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DieseArbeitsmappe" defaultThemeVersion="124226"/>
  <mc:AlternateContent xmlns:mc="http://schemas.openxmlformats.org/markup-compatibility/2006">
    <mc:Choice Requires="x15">
      <x15ac:absPath xmlns:x15ac="http://schemas.microsoft.com/office/spreadsheetml/2010/11/ac" url="C:\Users\rschaefer\Desktop\AP\publishing\etc\article-pass\templates\Lekkerland\"/>
    </mc:Choice>
  </mc:AlternateContent>
  <xr:revisionPtr revIDLastSave="0" documentId="13_ncr:1_{C9015834-23D8-4037-8F97-B68CD4072B20}" xr6:coauthVersionLast="45" xr6:coauthVersionMax="45" xr10:uidLastSave="{00000000-0000-0000-0000-000000000000}"/>
  <bookViews>
    <workbookView xWindow="-120" yWindow="-120" windowWidth="29040" windowHeight="17640" tabRatio="646" xr2:uid="{00000000-000D-0000-FFFF-FFFF00000000}"/>
  </bookViews>
  <sheets>
    <sheet name="Allg_Daten_Einkauf" sheetId="15" r:id="rId1"/>
    <sheet name="WG_Bezeichnung" sheetId="16" state="hidden" r:id="rId2"/>
    <sheet name="AG 2" sheetId="18" state="hidden" r:id="rId3"/>
  </sheets>
  <definedNames>
    <definedName name="_xlnm.Print_Area" localSheetId="0">Allg_Daten_Einkauf!$A$1:$EY$169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108" i="15" l="1"/>
  <c r="DS69" i="15" l="1"/>
  <c r="DS67" i="15"/>
  <c r="DS65" i="15"/>
  <c r="DS63" i="15"/>
  <c r="CE13" i="15"/>
  <c r="P113" i="15"/>
  <c r="CO113" i="15"/>
  <c r="BD113" i="15"/>
  <c r="BE110" i="15"/>
  <c r="CB30" i="15"/>
  <c r="A8" i="15"/>
  <c r="EM77" i="15"/>
  <c r="EM79" i="15"/>
  <c r="CC10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Philipp Oessenich</author>
    <author>Schaefer,Rene</author>
    <author>Lekkerland information systems GmbH</author>
  </authors>
  <commentList>
    <comment ref="B10" authorId="0" shapeId="0" xr:uid="{00000000-0006-0000-0000-000001000000}">
      <text>
        <r>
          <rPr>
            <u/>
            <sz val="8"/>
            <color indexed="81"/>
            <rFont val="Tahoma"/>
            <family val="2"/>
          </rPr>
          <t>Neuanlage:</t>
        </r>
        <r>
          <rPr>
            <sz val="8"/>
            <color indexed="81"/>
            <rFont val="Tahoma"/>
            <family val="2"/>
          </rPr>
          <t xml:space="preserve">
Eingabe: Haken = ja; nein: 
Handelt es sich um einen Artikel, der neu in das Sortiment aufgenommen wird (ohne Vorgängerartikel)? </t>
        </r>
      </text>
    </comment>
    <comment ref="Z10" authorId="0" shapeId="0" xr:uid="{00000000-0006-0000-0000-000002000000}">
      <text>
        <r>
          <rPr>
            <u/>
            <sz val="8"/>
            <color indexed="81"/>
            <rFont val="Tahoma"/>
            <family val="2"/>
          </rPr>
          <t>Umlistung:</t>
        </r>
        <r>
          <rPr>
            <sz val="8"/>
            <color indexed="81"/>
            <rFont val="Tahoma"/>
            <family val="2"/>
          </rPr>
          <t xml:space="preserve">
Eingabe: Haken = ja; nein: 
Handelt es sich um einen Artikel, der einen anderen Artikel ersetzt? Wenn ja, ist zusätzlich das Formular FEKA063 auszufüllen (gilt nicht für Tabak-Preiswechsel).</t>
        </r>
      </text>
    </comment>
    <comment ref="CC10" authorId="1" shapeId="0" xr:uid="{00000000-0006-0000-0000-000003000000}">
      <text>
        <r>
          <rPr>
            <u/>
            <sz val="8"/>
            <color indexed="81"/>
            <rFont val="Tahoma"/>
            <family val="2"/>
          </rPr>
          <t>Einkäufer (SAP):</t>
        </r>
        <r>
          <rPr>
            <sz val="8"/>
            <color indexed="81"/>
            <rFont val="Tahoma"/>
            <family val="2"/>
          </rPr>
          <t xml:space="preserve">
Geben Sie hier das SAP-Einkäuferkürzel des Artikelverantwortlichen an.</t>
        </r>
      </text>
    </comment>
    <comment ref="C16" authorId="0" shapeId="0" xr:uid="{00000000-0006-0000-0000-000008000000}">
      <text>
        <r>
          <rPr>
            <u/>
            <sz val="8"/>
            <color indexed="81"/>
            <rFont val="Tahoma"/>
            <family val="2"/>
          </rPr>
          <t>Inhalt:</t>
        </r>
        <r>
          <rPr>
            <sz val="8"/>
            <color indexed="81"/>
            <rFont val="Tahoma"/>
            <family val="2"/>
          </rPr>
          <t xml:space="preserve">
Anzahl Konsumenten-Einheiten (KE)/Stück pro Handels-bzw. Verkaufs-Einheit (VE) (Display, Karton, Bodenaufsteller (BA))</t>
        </r>
      </text>
    </comment>
    <comment ref="AJ16" authorId="2" shapeId="0" xr:uid="{3D3EA6DB-54CF-4B5A-95EA-B57341C23C84}">
      <text>
        <r>
          <rPr>
            <sz val="9"/>
            <color indexed="81"/>
            <rFont val="Segoe UI"/>
            <family val="2"/>
          </rPr>
          <t>Anzahl der nächstniedrigeren Artikeleinheit [M020]</t>
        </r>
      </text>
    </comment>
    <comment ref="BS16" authorId="2" shapeId="0" xr:uid="{5B399C01-3E51-4738-8D72-9868CCC519AD}">
      <text>
        <r>
          <rPr>
            <sz val="9"/>
            <color indexed="81"/>
            <rFont val="Segoe UI"/>
            <family val="2"/>
          </rPr>
          <t>Verpackungsart [M286]</t>
        </r>
      </text>
    </comment>
    <comment ref="EF16" authorId="0" shapeId="0" xr:uid="{00000000-0006-0000-0000-00000A000000}">
      <text>
        <r>
          <rPr>
            <u/>
            <sz val="8"/>
            <color indexed="81"/>
            <rFont val="Tahoma"/>
            <family val="2"/>
          </rPr>
          <t>Gratis-Artikel:</t>
        </r>
        <r>
          <rPr>
            <sz val="8"/>
            <color indexed="81"/>
            <rFont val="Tahoma"/>
            <family val="2"/>
          </rPr>
          <t xml:space="preserve">
Eingabe: Haken = ja; nein: Handelt es sich um einen Gratis-Artikel? 
Hinweis:
Ein Gratis-Artikel wird über die Artikelfindung mit der Artikelnummer, die normal verkauft wird ( bei der der Bestand geführt wird) verknüpft. 
Sofern der Artikel in der Verpackung der Normalware enthalten ist, ist für den Gratis-Artikel im EDV-System keine eigene Artikelnummer anzulegen. 
D: Weitere Angaben erfolgen über das Formular FEK053 zur Aktionsabsprache. </t>
        </r>
      </text>
    </comment>
    <comment ref="AJ20" authorId="2" shapeId="0" xr:uid="{42530972-F896-425A-8026-837996828EE5}">
      <text>
        <r>
          <rPr>
            <sz val="9"/>
            <color indexed="81"/>
            <rFont val="Segoe UI"/>
            <family val="2"/>
          </rPr>
          <t xml:space="preserve">Artikelbeschreibung / Sprache [M259]
</t>
        </r>
      </text>
    </comment>
    <comment ref="G22" authorId="2" shapeId="0" xr:uid="{1F8A513A-B83E-4A5F-88B6-E74BF1188D21}">
      <text>
        <r>
          <rPr>
            <sz val="9"/>
            <color indexed="81"/>
            <rFont val="Segoe UI"/>
            <family val="2"/>
          </rPr>
          <t>Zur Zeit nicht gepflegt</t>
        </r>
      </text>
    </comment>
    <comment ref="AD22" authorId="2" shapeId="0" xr:uid="{131DACD9-6503-45A6-BD50-E218C90BA2D4}">
      <text>
        <r>
          <rPr>
            <sz val="9"/>
            <color indexed="81"/>
            <rFont val="Segoe UI"/>
            <family val="2"/>
          </rPr>
          <t>Zur Zeit nicht gepflegt</t>
        </r>
      </text>
    </comment>
    <comment ref="BC22" authorId="2" shapeId="0" xr:uid="{4BED03C2-2815-434C-82FD-9016A7A02438}">
      <text>
        <r>
          <rPr>
            <sz val="9"/>
            <color indexed="81"/>
            <rFont val="Segoe UI"/>
            <family val="2"/>
          </rPr>
          <t>Zur Zeit nicht gepflegt</t>
        </r>
      </text>
    </comment>
    <comment ref="CF22" authorId="2" shapeId="0" xr:uid="{F4CA560A-2269-444C-A407-F4A8841A062E}">
      <text>
        <r>
          <rPr>
            <sz val="9"/>
            <color indexed="81"/>
            <rFont val="Segoe UI"/>
            <family val="2"/>
          </rPr>
          <t>Zur Zeit nicht gepflegt</t>
        </r>
      </text>
    </comment>
    <comment ref="DH22" authorId="2" shapeId="0" xr:uid="{353A17D1-797C-4CB6-83F2-1EE032782261}">
      <text>
        <r>
          <rPr>
            <sz val="9"/>
            <color indexed="81"/>
            <rFont val="Segoe UI"/>
            <family val="2"/>
          </rPr>
          <t>Zur Zeit nicht gepflegt</t>
        </r>
      </text>
    </comment>
    <comment ref="AJ24" authorId="2" shapeId="0" xr:uid="{C909FD70-99DE-43E4-A524-3FC2D3E45A71}">
      <text>
        <r>
          <rPr>
            <sz val="9"/>
            <color indexed="81"/>
            <rFont val="Segoe UI"/>
            <family val="2"/>
          </rPr>
          <t xml:space="preserve">Artikelkurzbeschreibung / Sprache [M260]
</t>
        </r>
      </text>
    </comment>
    <comment ref="CG26" authorId="2" shapeId="0" xr:uid="{DCDCEB4B-71BA-4265-8E27-868AE5B9B0EB}">
      <text>
        <r>
          <rPr>
            <sz val="9"/>
            <color indexed="81"/>
            <rFont val="Segoe UI"/>
            <family val="2"/>
          </rPr>
          <t xml:space="preserve">Datenverantwortlicher: Name [M366]
</t>
        </r>
      </text>
    </comment>
    <comment ref="AJ28" authorId="2" shapeId="0" xr:uid="{F46A964A-6BEF-4434-81AB-C3A589F5016C}">
      <text>
        <r>
          <rPr>
            <sz val="9"/>
            <color indexed="81"/>
            <rFont val="Segoe UI"/>
            <family val="2"/>
          </rPr>
          <t>Interne Lieferantenartikelnummer [M235]</t>
        </r>
      </text>
    </comment>
    <comment ref="DK28" authorId="2" shapeId="0" xr:uid="{A0F2C4D9-CCA0-4E33-95D7-486B4A38C31B}">
      <text>
        <r>
          <rPr>
            <sz val="9"/>
            <color indexed="81"/>
            <rFont val="Segoe UI"/>
            <family val="2"/>
          </rPr>
          <t>Hersteller: Name [M369]</t>
        </r>
      </text>
    </comment>
    <comment ref="AJ32" authorId="2" shapeId="0" xr:uid="{990321F1-9214-45E1-A35F-5D79312F92BA}">
      <text>
        <r>
          <rPr>
            <sz val="9"/>
            <color indexed="81"/>
            <rFont val="Segoe UI"/>
            <family val="2"/>
          </rPr>
          <t xml:space="preserve">Verfügbarkeit: Startdatum (-zeit) [M005]
</t>
        </r>
      </text>
    </comment>
    <comment ref="AK37" authorId="2" shapeId="0" xr:uid="{6E01A1EF-55DB-4328-B9D8-ED377FDBE38B}">
      <text>
        <r>
          <rPr>
            <sz val="9"/>
            <color indexed="81"/>
            <rFont val="Segoe UI"/>
            <family val="2"/>
          </rPr>
          <t>Ursprungsland des Artikels: Code [M099]</t>
        </r>
      </text>
    </comment>
    <comment ref="DH37" authorId="2" shapeId="0" xr:uid="{95878A0D-BADD-4119-A088-147146E879A6}">
      <text>
        <r>
          <rPr>
            <sz val="9"/>
            <color indexed="81"/>
            <rFont val="Segoe UI"/>
            <family val="2"/>
          </rPr>
          <t>Importklassifikation: Ursprungsregion [M232]</t>
        </r>
      </text>
    </comment>
    <comment ref="AK39" authorId="2" shapeId="0" xr:uid="{11FCFDCD-0403-4871-80C0-C8470DB439D8}">
      <text>
        <r>
          <rPr>
            <sz val="9"/>
            <color indexed="81"/>
            <rFont val="Segoe UI"/>
            <family val="2"/>
          </rPr>
          <t>Importklassifikation: Wert [M229]</t>
        </r>
      </text>
    </comment>
    <comment ref="C42" authorId="3" shapeId="0" xr:uid="{00000000-0006-0000-0000-00001D000000}">
      <text>
        <r>
          <rPr>
            <u/>
            <sz val="8"/>
            <color indexed="81"/>
            <rFont val="Tahoma"/>
            <family val="2"/>
          </rPr>
          <t>Bemerkungstext:</t>
        </r>
        <r>
          <rPr>
            <sz val="8"/>
            <color indexed="81"/>
            <rFont val="Tahoma"/>
            <family val="2"/>
          </rPr>
          <t xml:space="preserve">
Bitte geben Sie hier zusätzliche Listungsinformationen ein.</t>
        </r>
      </text>
    </comment>
    <comment ref="BW42" authorId="3" shapeId="0" xr:uid="{00000000-0006-0000-0000-00001E000000}">
      <text>
        <r>
          <rPr>
            <u/>
            <sz val="8"/>
            <color indexed="81"/>
            <rFont val="Tahoma"/>
            <family val="2"/>
          </rPr>
          <t>Messe:</t>
        </r>
        <r>
          <rPr>
            <sz val="8"/>
            <color indexed="81"/>
            <rFont val="Tahoma"/>
            <family val="2"/>
          </rPr>
          <t xml:space="preserve">
Bitte tragen Sie hier den Namen der Hausmesse (Bsp. Oberhausen) oder Kundenmesse (Bsp. Dursty) ein.</t>
        </r>
      </text>
    </comment>
    <comment ref="DT42" authorId="3" shapeId="0" xr:uid="{00000000-0006-0000-0000-00001F000000}">
      <text>
        <r>
          <rPr>
            <u/>
            <sz val="8"/>
            <color indexed="81"/>
            <rFont val="Tahoma"/>
            <family val="2"/>
          </rPr>
          <t>Zentrallagerartikel:</t>
        </r>
        <r>
          <rPr>
            <sz val="8"/>
            <color indexed="81"/>
            <rFont val="Tahoma"/>
            <family val="2"/>
          </rPr>
          <t xml:space="preserve">
Bitte geben Sie den Namen des Zentrallagers an (Bsp. Oberhausen).</t>
        </r>
      </text>
    </comment>
    <comment ref="DT44" authorId="3" shapeId="0" xr:uid="{00000000-0006-0000-0000-000021000000}">
      <text>
        <r>
          <rPr>
            <u/>
            <sz val="8"/>
            <color indexed="81"/>
            <rFont val="Tahoma"/>
            <family val="2"/>
          </rPr>
          <t>Testartikel:</t>
        </r>
        <r>
          <rPr>
            <sz val="8"/>
            <color indexed="81"/>
            <rFont val="Tahoma"/>
            <family val="2"/>
          </rPr>
          <t xml:space="preserve">
Bitte tragen Sie hier die LC / den Kunden ein, für den der Artikel testweise gelistet wird.</t>
        </r>
      </text>
    </comment>
    <comment ref="BW46" authorId="3" shapeId="0" xr:uid="{00000000-0006-0000-0000-000023000000}">
      <text>
        <r>
          <rPr>
            <u/>
            <sz val="8"/>
            <color indexed="81"/>
            <rFont val="Tahoma"/>
            <family val="2"/>
          </rPr>
          <t>NHS:</t>
        </r>
        <r>
          <rPr>
            <sz val="8"/>
            <color indexed="81"/>
            <rFont val="Tahoma"/>
            <family val="2"/>
          </rPr>
          <t xml:space="preserve">
Bitte tragen Sie hier Zeitpunkt und / oder Kunde ein.</t>
        </r>
      </text>
    </comment>
    <comment ref="BW48" authorId="3" shapeId="0" xr:uid="{00000000-0006-0000-0000-000025000000}">
      <text>
        <r>
          <rPr>
            <u/>
            <sz val="8"/>
            <color indexed="81"/>
            <rFont val="Tahoma"/>
            <family val="2"/>
          </rPr>
          <t>DVV:</t>
        </r>
        <r>
          <rPr>
            <sz val="8"/>
            <color indexed="81"/>
            <rFont val="Tahoma"/>
            <family val="2"/>
          </rPr>
          <t xml:space="preserve">
Bitte tragen Sie hier den Namen der LL-Aktion ein, in der der Display-Vorverkauf stattfindet  (Bsp. A10).</t>
        </r>
      </text>
    </comment>
    <comment ref="BU51" authorId="0" shapeId="0" xr:uid="{00000000-0006-0000-0000-000026000000}">
      <text>
        <r>
          <rPr>
            <u/>
            <sz val="8"/>
            <color indexed="81"/>
            <rFont val="Tahoma"/>
            <family val="2"/>
          </rPr>
          <t>Gewichtsartikel:</t>
        </r>
        <r>
          <rPr>
            <sz val="8"/>
            <color indexed="81"/>
            <rFont val="Tahoma"/>
            <family val="2"/>
          </rPr>
          <t xml:space="preserve">
Eingabe: Haken = ja; nein: Handelt es sich bei dem Artikel um einen Gewichtsartikel?
</t>
        </r>
        <r>
          <rPr>
            <u/>
            <sz val="8"/>
            <color indexed="81"/>
            <rFont val="Tahoma"/>
            <family val="2"/>
          </rPr>
          <t xml:space="preserve">Gewichtsartikel bzw. „nicht egalisierter Artikel":
</t>
        </r>
        <r>
          <rPr>
            <sz val="8"/>
            <color indexed="81"/>
            <rFont val="Tahoma"/>
            <family val="2"/>
          </rPr>
          <t xml:space="preserve">Unabhängig davon, ob der Artikel durch den Lieferanten vorgewogen und mit einer EAN mit verschlüsseltem Gewicht versehen ist oder der Artikel in der Logistik gewogen werden muss, besteht für alle Artikel eine Preisabhängigkeit zur Masse = „nicht egalisierte Artikel“ (…Gewicht nicht egal). (siehe RART002)  </t>
        </r>
      </text>
    </comment>
    <comment ref="DW53" authorId="0" shapeId="0" xr:uid="{00000000-0006-0000-0000-000029000000}">
      <text>
        <r>
          <rPr>
            <u/>
            <sz val="8"/>
            <color indexed="81"/>
            <rFont val="Tahoma"/>
            <family val="2"/>
          </rPr>
          <t xml:space="preserve">Gefahrstoffnummer:
</t>
        </r>
        <r>
          <rPr>
            <sz val="8"/>
            <color indexed="81"/>
            <rFont val="Tahoma"/>
            <family val="2"/>
          </rPr>
          <t xml:space="preserve">D: Bei Gefahrgütern/-stoffen unbedingt erforderlich: Die auf dem Sicherheitsdatenblatt vorhandenen Eintragungen sind (mit Hilfe des Dokumentes LLAG004 Gefahrgut/-stoffkataster und ggf. mit Unterstützung des Gb in die „Gefahrstoff-Nr.“) zu übersetzen.  </t>
        </r>
      </text>
    </comment>
    <comment ref="AS55" authorId="2" shapeId="0" xr:uid="{C219FCBB-4B8F-42D9-A8FA-497A8CB8FE62}">
      <text>
        <r>
          <rPr>
            <sz val="9"/>
            <color indexed="81"/>
            <rFont val="Segoe UI"/>
            <family val="2"/>
          </rPr>
          <t xml:space="preserve">GTIN der Artikeleinheit [M017] Basis
</t>
        </r>
      </text>
    </comment>
    <comment ref="AE57" authorId="2" shapeId="0" xr:uid="{B9AA1AE5-85BD-427C-961C-AD812C52FDA1}">
      <text>
        <r>
          <rPr>
            <sz val="9"/>
            <color indexed="81"/>
            <rFont val="Segoe UI"/>
            <family val="2"/>
          </rPr>
          <t xml:space="preserve">Anzahl der nächstniedrigeren Artikeleinheit [M020] Palette
</t>
        </r>
      </text>
    </comment>
    <comment ref="AS57" authorId="2" shapeId="0" xr:uid="{5365F5C3-B4EA-4544-9AC4-A8B42BB3A3EF}">
      <text>
        <r>
          <rPr>
            <sz val="9"/>
            <color indexed="81"/>
            <rFont val="Segoe UI"/>
            <family val="2"/>
          </rPr>
          <t>GTIN der Artikeleinheit [M017] Palette</t>
        </r>
      </text>
    </comment>
    <comment ref="AE59" authorId="2" shapeId="0" xr:uid="{48FD2B28-8C1F-40B7-BFC2-86F9046DBF2C}">
      <text>
        <r>
          <rPr>
            <sz val="9"/>
            <color indexed="81"/>
            <rFont val="Segoe UI"/>
            <family val="2"/>
          </rPr>
          <t xml:space="preserve">Anzahl der nächstniedrigeren Artikeleinheit [M020]
Case
</t>
        </r>
      </text>
    </comment>
    <comment ref="AS59" authorId="2" shapeId="0" xr:uid="{1F7F9EC3-BE41-40FF-B9BF-6230EBD75B45}">
      <text>
        <r>
          <rPr>
            <sz val="9"/>
            <color indexed="81"/>
            <rFont val="Segoe UI"/>
            <family val="2"/>
          </rPr>
          <t xml:space="preserve">GTIN der Artikeleinheit [M017] Case
</t>
        </r>
      </text>
    </comment>
    <comment ref="AF65" authorId="2" shapeId="0" xr:uid="{BC450563-4EF1-4862-9C75-D5EF87FF6447}">
      <text>
        <r>
          <rPr>
            <sz val="9"/>
            <color indexed="81"/>
            <rFont val="Segoe UI"/>
            <family val="2"/>
          </rPr>
          <t xml:space="preserve">Verpackungsart [M286] Basis
</t>
        </r>
      </text>
    </comment>
    <comment ref="AV65" authorId="2" shapeId="0" xr:uid="{CBDEC5B1-6AA8-41C8-9FF6-D53AF6D840DB}">
      <text>
        <r>
          <rPr>
            <sz val="9"/>
            <color indexed="81"/>
            <rFont val="Segoe UI"/>
            <family val="2"/>
          </rPr>
          <t xml:space="preserve">Bruttogewicht / Maßeinheit [M279] Basis
</t>
        </r>
      </text>
    </comment>
    <comment ref="BJ65" authorId="2" shapeId="0" xr:uid="{8923D847-7B37-4418-BC08-BA024FEE4469}">
      <text>
        <r>
          <rPr>
            <sz val="9"/>
            <color indexed="81"/>
            <rFont val="Segoe UI"/>
            <family val="2"/>
          </rPr>
          <t xml:space="preserve">Nettogewicht / Maßeinheit [M278]
Basis
</t>
        </r>
      </text>
    </comment>
    <comment ref="BY65" authorId="2" shapeId="0" xr:uid="{CC00A19E-51D1-4818-924A-70B0208B63ED}">
      <text>
        <r>
          <rPr>
            <sz val="9"/>
            <color indexed="81"/>
            <rFont val="Segoe UI"/>
            <family val="2"/>
          </rPr>
          <t>Maße: Tiefe / Maßeinheit [M273]</t>
        </r>
      </text>
    </comment>
    <comment ref="CN65" authorId="2" shapeId="0" xr:uid="{1F0709A8-D9E4-4758-986E-629A458FFF3D}">
      <text>
        <r>
          <rPr>
            <sz val="9"/>
            <color indexed="81"/>
            <rFont val="Segoe UI"/>
            <family val="2"/>
          </rPr>
          <t>Maße: Breite / Maßeinheit [M274]</t>
        </r>
      </text>
    </comment>
    <comment ref="DB65" authorId="2" shapeId="0" xr:uid="{2D899618-98AE-460D-B09A-062E2D9D8146}">
      <text>
        <r>
          <rPr>
            <sz val="9"/>
            <color indexed="81"/>
            <rFont val="Segoe UI"/>
            <family val="2"/>
          </rPr>
          <t xml:space="preserve">Maße: Höhe / Maßeinheit [M272]
</t>
        </r>
      </text>
    </comment>
    <comment ref="AV67" authorId="2" shapeId="0" xr:uid="{CEA97F70-A1F5-423E-BC75-5AC12AABE73B}">
      <text>
        <r>
          <rPr>
            <sz val="9"/>
            <color indexed="81"/>
            <rFont val="Segoe UI"/>
            <family val="2"/>
          </rPr>
          <t xml:space="preserve">Bruttogewicht / Maßeinheit [M279] Palette
</t>
        </r>
      </text>
    </comment>
    <comment ref="BJ67" authorId="2" shapeId="0" xr:uid="{E7BA59C4-5D7D-426A-9BD4-6D65C74F105E}">
      <text>
        <r>
          <rPr>
            <sz val="9"/>
            <color indexed="81"/>
            <rFont val="Segoe UI"/>
            <family val="2"/>
          </rPr>
          <t xml:space="preserve">Nettogewicht / Maßeinheit [M278]
Palette
</t>
        </r>
      </text>
    </comment>
    <comment ref="BY67" authorId="2" shapeId="0" xr:uid="{300DDBFF-5BF8-4EF9-913D-BD5C12573E4E}">
      <text>
        <r>
          <rPr>
            <sz val="9"/>
            <color indexed="81"/>
            <rFont val="Segoe UI"/>
            <family val="2"/>
          </rPr>
          <t>Maße: Tiefe / Maßeinheit [M273]</t>
        </r>
      </text>
    </comment>
    <comment ref="CN67" authorId="2" shapeId="0" xr:uid="{0C0CB92D-9200-406F-AB62-CF06326C4DBB}">
      <text>
        <r>
          <rPr>
            <sz val="9"/>
            <color indexed="81"/>
            <rFont val="Segoe UI"/>
            <family val="2"/>
          </rPr>
          <t>Maße: Breite / Maßeinheit [M274]</t>
        </r>
      </text>
    </comment>
    <comment ref="DB67" authorId="2" shapeId="0" xr:uid="{6EDE2A2C-75AD-485C-A4D7-7BECD0266C60}">
      <text>
        <r>
          <rPr>
            <sz val="9"/>
            <color indexed="81"/>
            <rFont val="Segoe UI"/>
            <family val="2"/>
          </rPr>
          <t xml:space="preserve">Maße: Höhe / Maßeinheit [M272]
</t>
        </r>
      </text>
    </comment>
    <comment ref="AV69" authorId="2" shapeId="0" xr:uid="{D9889FE9-DDE0-4BAC-ABA5-33F2F3C43AEB}">
      <text>
        <r>
          <rPr>
            <sz val="9"/>
            <color indexed="81"/>
            <rFont val="Segoe UI"/>
            <family val="2"/>
          </rPr>
          <t xml:space="preserve">Bruttogewicht / Maßeinheit [M279] Case
</t>
        </r>
      </text>
    </comment>
    <comment ref="BJ69" authorId="2" shapeId="0" xr:uid="{D489793C-45D9-475B-B54E-ACEEE2356AE6}">
      <text>
        <r>
          <rPr>
            <sz val="9"/>
            <color indexed="81"/>
            <rFont val="Segoe UI"/>
            <family val="2"/>
          </rPr>
          <t xml:space="preserve">Nettogewicht / Maßeinheit [M278]
Case
</t>
        </r>
      </text>
    </comment>
    <comment ref="BY69" authorId="2" shapeId="0" xr:uid="{305D0A05-CF34-4D0B-BE98-5E39324B5849}">
      <text>
        <r>
          <rPr>
            <sz val="9"/>
            <color indexed="81"/>
            <rFont val="Segoe UI"/>
            <family val="2"/>
          </rPr>
          <t>Maße: Tiefe / Maßeinheit [M273]</t>
        </r>
      </text>
    </comment>
    <comment ref="CN69" authorId="2" shapeId="0" xr:uid="{89C49BDA-5984-4269-9929-C34D363938DE}">
      <text>
        <r>
          <rPr>
            <sz val="9"/>
            <color indexed="81"/>
            <rFont val="Segoe UI"/>
            <family val="2"/>
          </rPr>
          <t>Maße: Breite / Maßeinheit [M274]</t>
        </r>
      </text>
    </comment>
    <comment ref="DB69" authorId="2" shapeId="0" xr:uid="{65464784-1912-4E66-9C67-9CEB2309BDC5}">
      <text>
        <r>
          <rPr>
            <sz val="9"/>
            <color indexed="81"/>
            <rFont val="Segoe UI"/>
            <family val="2"/>
          </rPr>
          <t xml:space="preserve">Maße: Höhe / Maßeinheit [M272]
</t>
        </r>
      </text>
    </comment>
    <comment ref="AD71" authorId="2" shapeId="0" xr:uid="{E9F63241-23DB-4D90-8336-B1F09BF7C520}">
      <text>
        <r>
          <rPr>
            <b/>
            <sz val="9"/>
            <color indexed="81"/>
            <rFont val="Segoe UI"/>
            <family val="2"/>
          </rPr>
          <t>Zur Zeit nicht gepflegt</t>
        </r>
      </text>
    </comment>
    <comment ref="BO71" authorId="2" shapeId="0" xr:uid="{67AC65DB-F5D0-4971-B036-EC94B6946583}">
      <text>
        <r>
          <rPr>
            <sz val="9"/>
            <color indexed="81"/>
            <rFont val="Segoe UI"/>
            <family val="2"/>
          </rPr>
          <t>Zur Zeit nicht gepflegt</t>
        </r>
      </text>
    </comment>
    <comment ref="CX71" authorId="2" shapeId="0" xr:uid="{8CDE252A-27C3-4CC3-BCFA-D29F65022AFA}">
      <text>
        <r>
          <rPr>
            <b/>
            <sz val="9"/>
            <color indexed="81"/>
            <rFont val="Segoe UI"/>
            <family val="2"/>
          </rPr>
          <t>Zur Zeit nicht gepflegt</t>
        </r>
      </text>
    </comment>
    <comment ref="BA77" authorId="2" shapeId="0" xr:uid="{71898389-1D97-4AC6-B3CB-07A9DA5362E1}">
      <text>
        <r>
          <rPr>
            <sz val="9"/>
            <color indexed="81"/>
            <rFont val="Segoe UI"/>
            <family val="2"/>
          </rPr>
          <t>Minimale Laufzeit des Artikels ab Produktion [Tage] [M276]</t>
        </r>
      </text>
    </comment>
    <comment ref="CD77" authorId="2" shapeId="0" xr:uid="{BD2E6106-C610-4DE7-9D48-21E510835C9A}">
      <text>
        <r>
          <rPr>
            <sz val="9"/>
            <color indexed="81"/>
            <rFont val="Segoe UI"/>
            <family val="2"/>
          </rPr>
          <t>Minimale Laufzeit des Artikels ab Wareneingang [Tage] [M275]</t>
        </r>
      </text>
    </comment>
    <comment ref="EM77" authorId="0" shapeId="0" xr:uid="{00000000-0006-0000-0000-000037000000}">
      <text>
        <r>
          <rPr>
            <u/>
            <sz val="8"/>
            <color indexed="81"/>
            <rFont val="Tahoma"/>
            <family val="2"/>
          </rPr>
          <t>Maximale Lagerungszeit:</t>
        </r>
        <r>
          <rPr>
            <sz val="8"/>
            <color indexed="81"/>
            <rFont val="Tahoma"/>
            <family val="2"/>
          </rPr>
          <t xml:space="preserve">
40% der Restlaufzeit (RLZ); die RLZ wird vom Lieferanten angegeben; Bei Artikeln mit einer RLZ &gt; 39 Wochen wird ein Verhältnis von 50/50 berechnet)!</t>
        </r>
      </text>
    </comment>
    <comment ref="EM79" authorId="0" shapeId="0" xr:uid="{00000000-0006-0000-0000-00003A000000}">
      <text>
        <r>
          <rPr>
            <u/>
            <sz val="8"/>
            <color indexed="81"/>
            <rFont val="Tahoma"/>
            <family val="2"/>
          </rPr>
          <t>Maximale Lagerungszeit:</t>
        </r>
        <r>
          <rPr>
            <sz val="8"/>
            <color indexed="81"/>
            <rFont val="Tahoma"/>
            <family val="2"/>
          </rPr>
          <t xml:space="preserve">
Frische: 30%</t>
        </r>
      </text>
    </comment>
    <comment ref="BJ82" authorId="0" shapeId="0" xr:uid="{00000000-0006-0000-0000-00003D000000}">
      <text>
        <r>
          <rPr>
            <u/>
            <sz val="8"/>
            <color indexed="81"/>
            <rFont val="Tahoma"/>
            <family val="2"/>
          </rPr>
          <t>Strecke:</t>
        </r>
        <r>
          <rPr>
            <sz val="8"/>
            <color indexed="81"/>
            <rFont val="Tahoma"/>
            <family val="2"/>
          </rPr>
          <t xml:space="preserve">
Eingabe: Haken = ja; nein: 
Handelt es sich bei dem Artikel um einen Streckenartikel (Direktlieferung vom Hersteller/Lieferanten an den LL-Kunden)?
(bei Strecke Mehrweg auch PPS Status 76 angeben)</t>
        </r>
      </text>
    </comment>
    <comment ref="AQ92" authorId="0" shapeId="0" xr:uid="{00000000-0006-0000-0000-000044000000}">
      <text>
        <r>
          <rPr>
            <u/>
            <sz val="8"/>
            <color indexed="81"/>
            <rFont val="Tahoma"/>
            <family val="2"/>
          </rPr>
          <t>NEP Jahr:</t>
        </r>
        <r>
          <rPr>
            <sz val="8"/>
            <color indexed="81"/>
            <rFont val="Tahoma"/>
            <family val="2"/>
          </rPr>
          <t xml:space="preserve">
Nettoeinkaufpreis (= Bruttopreis abzüglich aller kalkulierbaren Abzüge) </t>
        </r>
        <r>
          <rPr>
            <u/>
            <sz val="8"/>
            <color indexed="81"/>
            <rFont val="Tahoma"/>
            <family val="2"/>
          </rPr>
          <t>pro KE/Stück</t>
        </r>
        <r>
          <rPr>
            <sz val="8"/>
            <color indexed="81"/>
            <rFont val="Tahoma"/>
            <family val="2"/>
          </rPr>
          <t>; nicht eingerechnet wird die nicht kalkulationswirksame nachträgliche Vergütung</t>
        </r>
      </text>
    </comment>
    <comment ref="BK92" authorId="0" shapeId="0" xr:uid="{00000000-0006-0000-0000-000045000000}">
      <text>
        <r>
          <rPr>
            <u/>
            <sz val="8"/>
            <color indexed="81"/>
            <rFont val="Tahoma"/>
            <family val="2"/>
          </rPr>
          <t>gültig ab:</t>
        </r>
        <r>
          <rPr>
            <sz val="8"/>
            <color indexed="81"/>
            <rFont val="Tahoma"/>
            <family val="2"/>
          </rPr>
          <t xml:space="preserve"> 
Datum (Tag_Monat_Jahr), ab dem der Nettoeinkaufspreis gültig ist</t>
        </r>
      </text>
    </comment>
    <comment ref="CE92" authorId="0" shapeId="0" xr:uid="{00000000-0006-0000-0000-000046000000}">
      <text>
        <r>
          <rPr>
            <u/>
            <sz val="8"/>
            <color indexed="81"/>
            <rFont val="Tahoma"/>
            <family val="2"/>
          </rPr>
          <t>NEP Aktion:</t>
        </r>
        <r>
          <rPr>
            <sz val="8"/>
            <color indexed="81"/>
            <rFont val="Tahoma"/>
            <family val="2"/>
          </rPr>
          <t xml:space="preserve">
Nettoeinkaufpreis Aktion (= Bruttopreis abzüglich aller kalkulierbaren Abzüge) der Aktion pro KE/Stück;  
nicht eingerechnet wird die nachträgliche Rückvergütung</t>
        </r>
      </text>
    </comment>
    <comment ref="CW92" authorId="0" shapeId="0" xr:uid="{00000000-0006-0000-0000-000047000000}">
      <text>
        <r>
          <rPr>
            <u/>
            <sz val="8"/>
            <color indexed="81"/>
            <rFont val="Tahoma"/>
            <family val="2"/>
          </rPr>
          <t>gültig ab:</t>
        </r>
        <r>
          <rPr>
            <sz val="8"/>
            <color indexed="81"/>
            <rFont val="Tahoma"/>
            <family val="2"/>
          </rPr>
          <t xml:space="preserve">
Datum (Tag_Monat_Jahr), ab dem der Aktionspreis gültig ist</t>
        </r>
      </text>
    </comment>
    <comment ref="DO92" authorId="0" shapeId="0" xr:uid="{00000000-0006-0000-0000-000048000000}">
      <text>
        <r>
          <rPr>
            <u/>
            <sz val="8"/>
            <color indexed="81"/>
            <rFont val="Tahoma"/>
            <family val="2"/>
          </rPr>
          <t>gültig bis:</t>
        </r>
        <r>
          <rPr>
            <sz val="8"/>
            <color indexed="81"/>
            <rFont val="Tahoma"/>
            <family val="2"/>
          </rPr>
          <t xml:space="preserve">
Datum (Tag_Monat_Jahr), bis zu dem der Aktionspreis gültig ist</t>
        </r>
      </text>
    </comment>
    <comment ref="EG92" authorId="0" shapeId="0" xr:uid="{00000000-0006-0000-0000-000049000000}">
      <text>
        <r>
          <rPr>
            <sz val="8"/>
            <color indexed="81"/>
            <rFont val="Tahoma"/>
            <family val="2"/>
          </rPr>
          <t>Bitte treffen Sie eine Auswahl über die Selection-Box</t>
        </r>
      </text>
    </comment>
    <comment ref="EG94" authorId="2" shapeId="0" xr:uid="{6BD2FC0F-4A3F-417A-981B-EDD6864BB1A2}">
      <text>
        <r>
          <rPr>
            <sz val="9"/>
            <color indexed="81"/>
            <rFont val="Segoe UI"/>
            <family val="2"/>
          </rPr>
          <t>Umsatzsteuer [M330]</t>
        </r>
      </text>
    </comment>
    <comment ref="Z104" authorId="0" shapeId="0" xr:uid="{00000000-0006-0000-0000-00004C000000}">
      <text>
        <r>
          <rPr>
            <u/>
            <sz val="8"/>
            <color indexed="81"/>
            <rFont val="Tahoma"/>
            <family val="2"/>
          </rPr>
          <t>LL-/Fremdartikel:</t>
        </r>
        <r>
          <rPr>
            <sz val="8"/>
            <color indexed="81"/>
            <rFont val="Tahoma"/>
            <family val="2"/>
          </rPr>
          <t xml:space="preserve">
Geben Sie ein, ob es sich um einen LL-Artikel oder einen Fremdartikel handelt:  
FM = Fremdmarke bzw. -artikel  
LE = Eigenmarke (LL)</t>
        </r>
      </text>
    </comment>
    <comment ref="BZ110" authorId="0" shapeId="0" xr:uid="{00000000-0006-0000-0000-000050000000}">
      <text>
        <r>
          <rPr>
            <u/>
            <sz val="8"/>
            <color indexed="81"/>
            <rFont val="Tahoma"/>
            <family val="2"/>
          </rPr>
          <t>D: Kombinationsartikel (Vereinfachungsregel)</t>
        </r>
        <r>
          <rPr>
            <sz val="8"/>
            <color indexed="81"/>
            <rFont val="Tahoma"/>
            <family val="2"/>
          </rPr>
          <t xml:space="preserve">
Geben Sie an, ob es sich um einen Kombinationsartikel im Sinne der Vereinfachungsregel gemäß Schreiben des Bundesministeriums der Finanzen vom 21.03.2006 handelt. </t>
        </r>
      </text>
    </comment>
    <comment ref="AP116" authorId="0" shapeId="0" xr:uid="{00000000-0006-0000-0000-000051000000}">
      <text>
        <r>
          <rPr>
            <u/>
            <sz val="8"/>
            <color indexed="81"/>
            <rFont val="Tahoma"/>
            <family val="2"/>
          </rPr>
          <t>Ordersatzfolgenummer:</t>
        </r>
        <r>
          <rPr>
            <sz val="8"/>
            <color indexed="81"/>
            <rFont val="Tahoma"/>
            <family val="2"/>
          </rPr>
          <t xml:space="preserve">
Die Ordersatzfolgenummer legt fest, an welcher Stelle der Artikel im Ordersatz steht. Es handelt sich um eine 7-stellige Nummer (z.B. „3118007“; 31 = Kinderstückartikel; 18 = Lutscher; 007 = fortlaufende Nummer, die innerhalb des Ordersatzbereiches die Reihenfolge der Artikel festlegt).
Die Ordersatzfolgenummer wird über entsprechende Sortierungsübersichten (DE: z.B. „Osld05_0349.xls“ unter T:\os_team\Einkauf\Aktuelle OS Sortierung bzw. „Ordersatzsortierungsübersicht…..“) ermittelt.    </t>
        </r>
      </text>
    </comment>
    <comment ref="DB116" authorId="0" shapeId="0" xr:uid="{00000000-0006-0000-0000-000052000000}">
      <text>
        <r>
          <rPr>
            <u/>
            <sz val="8"/>
            <color indexed="81"/>
            <rFont val="Tahoma"/>
            <family val="2"/>
          </rPr>
          <t>Ansprechpartner Ordersatz/Kalkulation:</t>
        </r>
        <r>
          <rPr>
            <sz val="8"/>
            <color indexed="81"/>
            <rFont val="Tahoma"/>
            <family val="2"/>
          </rPr>
          <t xml:space="preserve">
Kürzel des/der zuständigen Ansprechpartner(s/in) Ordersatz/Kalkulation LL </t>
        </r>
      </text>
    </comment>
    <comment ref="CD118" authorId="0" shapeId="0" xr:uid="{00000000-0006-0000-0000-000053000000}">
      <text>
        <r>
          <rPr>
            <u/>
            <sz val="8"/>
            <color indexed="81"/>
            <rFont val="Tahoma"/>
            <family val="2"/>
          </rPr>
          <t>LVP:</t>
        </r>
        <r>
          <rPr>
            <sz val="8"/>
            <color indexed="81"/>
            <rFont val="Tahoma"/>
            <family val="2"/>
          </rPr>
          <t xml:space="preserve">
Geben Sie hier die unverbindliche Ladenpreisempfehlung inklusive MwSt an. </t>
        </r>
      </text>
    </comment>
    <comment ref="CT118" authorId="0" shapeId="0" xr:uid="{00000000-0006-0000-0000-000054000000}">
      <text>
        <r>
          <rPr>
            <u/>
            <sz val="8"/>
            <color indexed="81"/>
            <rFont val="Tahoma"/>
            <family val="2"/>
          </rPr>
          <t>Aktionspreis</t>
        </r>
        <r>
          <rPr>
            <sz val="8"/>
            <color indexed="81"/>
            <rFont val="Tahoma"/>
            <family val="2"/>
          </rPr>
          <t xml:space="preserve">
Geben Sie hier - falls verwendet - den Aktionspreis pro KE/Stück an.</t>
        </r>
      </text>
    </comment>
    <comment ref="DJ118" authorId="0" shapeId="0" xr:uid="{00000000-0006-0000-0000-000055000000}">
      <text>
        <r>
          <rPr>
            <u/>
            <sz val="8"/>
            <color indexed="81"/>
            <rFont val="Tahoma"/>
            <family val="2"/>
          </rPr>
          <t>Staffelpreis:</t>
        </r>
        <r>
          <rPr>
            <sz val="8"/>
            <color indexed="81"/>
            <rFont val="Tahoma"/>
            <family val="2"/>
          </rPr>
          <t xml:space="preserve">
Geben Sie hier - falls verwendet - den Staffelpreis pro KE/Stück an.</t>
        </r>
      </text>
    </comment>
    <comment ref="DZ118" authorId="0" shapeId="0" xr:uid="{00000000-0006-0000-0000-000056000000}">
      <text>
        <r>
          <rPr>
            <u/>
            <sz val="8"/>
            <color indexed="81"/>
            <rFont val="Tahoma"/>
            <family val="2"/>
          </rPr>
          <t>Staffelmenge:</t>
        </r>
        <r>
          <rPr>
            <sz val="8"/>
            <color indexed="81"/>
            <rFont val="Tahoma"/>
            <family val="2"/>
          </rPr>
          <t xml:space="preserve">
Geben Sie hier - falls verwendet - die dem jeweiligen verwendeten Staffelpreis entsprechende Staffelmenge an.</t>
        </r>
      </text>
    </comment>
    <comment ref="F133" authorId="2" shapeId="0" xr:uid="{9860A9A4-182E-49D9-92C7-9D84A964ADA2}">
      <text>
        <r>
          <rPr>
            <sz val="9"/>
            <color indexed="81"/>
            <rFont val="Segoe UI"/>
            <family val="2"/>
          </rPr>
          <t>Anzahl der nächstniedrigeren Artikeleinheit [M020]</t>
        </r>
      </text>
    </comment>
    <comment ref="U133" authorId="2" shapeId="0" xr:uid="{4412BAD9-9E11-4362-97B0-88C4C895B672}">
      <text>
        <r>
          <rPr>
            <sz val="9"/>
            <color indexed="81"/>
            <rFont val="Segoe UI"/>
            <family val="2"/>
          </rPr>
          <t>Verpackungsart [M286]</t>
        </r>
      </text>
    </comment>
    <comment ref="AX133" authorId="2" shapeId="0" xr:uid="{AED2E35D-8707-49BC-B70A-82F7E3E58BBF}">
      <text>
        <r>
          <rPr>
            <sz val="9"/>
            <color indexed="81"/>
            <rFont val="Segoe UI"/>
            <family val="2"/>
          </rPr>
          <t>Artikelbeschreibung / Sprache [M259]</t>
        </r>
      </text>
    </comment>
    <comment ref="DJ133" authorId="2" shapeId="0" xr:uid="{3BE2F2F5-80F9-4F0B-86B9-AB809AC417A7}">
      <text>
        <r>
          <rPr>
            <sz val="9"/>
            <color indexed="81"/>
            <rFont val="Segoe UI"/>
            <family val="2"/>
          </rPr>
          <t>GTIN der Artikeleinheit [M017]</t>
        </r>
      </text>
    </comment>
    <comment ref="EC133" authorId="2" shapeId="0" xr:uid="{0FD272D3-E9CC-4D46-8B52-FE55E4C07D20}">
      <text>
        <r>
          <rPr>
            <b/>
            <sz val="9"/>
            <color indexed="81"/>
            <rFont val="Segoe UI"/>
            <family val="2"/>
          </rPr>
          <t>Zur Zeit nicht gepflegt</t>
        </r>
      </text>
    </comment>
  </commentList>
</comments>
</file>

<file path=xl/sharedStrings.xml><?xml version="1.0" encoding="utf-8"?>
<sst xmlns="http://schemas.openxmlformats.org/spreadsheetml/2006/main" count="1777" uniqueCount="1610">
  <si>
    <t>Weißwein Griechenld.</t>
  </si>
  <si>
    <t>WW Tun/Marok/Algerie</t>
  </si>
  <si>
    <t>WW SAF/CH/Chil/AUS</t>
  </si>
  <si>
    <t>Rotwein Saale/Unstru</t>
  </si>
  <si>
    <t>Rotwein Rheinhessen</t>
  </si>
  <si>
    <t>Rotwein Pfalz</t>
  </si>
  <si>
    <t>Rotwein Span./Portug</t>
  </si>
  <si>
    <t>Rotw.Tunes/Marok/Alg</t>
  </si>
  <si>
    <t>Rotw.Rum/Bulg/GUS</t>
  </si>
  <si>
    <t>RW SAFR/CH/Chil/AUS</t>
  </si>
  <si>
    <t>Rosew.Saale Ustsrup</t>
  </si>
  <si>
    <t>Rosewein Frnaken</t>
  </si>
  <si>
    <t>Rosewein Hes.Bergstr</t>
  </si>
  <si>
    <t>Rosewein Span/Portug</t>
  </si>
  <si>
    <t>Rose Jug/Maz/Cro/Slo</t>
  </si>
  <si>
    <t>Rosew.Griechenland</t>
  </si>
  <si>
    <t>Rosew.Tun/Marok/Alg.</t>
  </si>
  <si>
    <t>Rosew.Rum/Bulg/GUS</t>
  </si>
  <si>
    <t>Ros.SAfr/CH/Chil/AUS</t>
  </si>
  <si>
    <t>Obst.sirup EW vo.Mws</t>
  </si>
  <si>
    <t>Obst.sirup MW vo.Mws</t>
  </si>
  <si>
    <t>Fruchts.MF.m.M.EW.eM</t>
  </si>
  <si>
    <t>Fruchts.MF.m.M.MW.eM</t>
  </si>
  <si>
    <t>Strecke AFG</t>
  </si>
  <si>
    <t>Erkältpräp.voll.Mwst</t>
  </si>
  <si>
    <t>Kräftigmit.voll.Mwst</t>
  </si>
  <si>
    <t>sonst. Obstsäfte MW</t>
  </si>
  <si>
    <t>Nektare EW</t>
  </si>
  <si>
    <t>Nektare MW</t>
  </si>
  <si>
    <t>Gemüsesäfte EW</t>
  </si>
  <si>
    <t>Gemüsesäfte MW</t>
  </si>
  <si>
    <t>Obstsirup EW vo.Mwst</t>
  </si>
  <si>
    <t>Obstsirup MW vo.Mwst</t>
  </si>
  <si>
    <t>Gemüsesaftsirupe EW</t>
  </si>
  <si>
    <t>Gemüsesaftsirupe MW</t>
  </si>
  <si>
    <t>Obstkon.sir.EW.e.Mws</t>
  </si>
  <si>
    <t>Obstkon.sir.MW.e.Mws</t>
  </si>
  <si>
    <t>Mineralw. m.Kohl. EW</t>
  </si>
  <si>
    <t>Mineralw. m.Kohl. MW</t>
  </si>
  <si>
    <t>Stilles Wasser EW</t>
  </si>
  <si>
    <t>Stilles Wasser MW</t>
  </si>
  <si>
    <t>Mineralw. o.Kohl. EW</t>
  </si>
  <si>
    <t>Mineralw. o.Kohl. MW</t>
  </si>
  <si>
    <t>Heilwasser EW</t>
  </si>
  <si>
    <t>Heilwasser MW</t>
  </si>
  <si>
    <t>Tafelwasser EW</t>
  </si>
  <si>
    <t>Tafelwasser MW</t>
  </si>
  <si>
    <t>Mineralw.m.Frucht EW</t>
  </si>
  <si>
    <t>Mineralw.m.Frucht MW</t>
  </si>
  <si>
    <t>Arom. Mineralw. EW</t>
  </si>
  <si>
    <t>Arom. Mineralw. MW</t>
  </si>
  <si>
    <t>Soda-Wasser EW</t>
  </si>
  <si>
    <t>Soda-Wasser MW</t>
  </si>
  <si>
    <t>Fruchtsaft m.Kohl.EW</t>
  </si>
  <si>
    <t>Verkaufsförderung</t>
  </si>
  <si>
    <t>Rum,-verschnitt KlFl</t>
  </si>
  <si>
    <t>Mixgetränke</t>
  </si>
  <si>
    <t>Früchte in Alkohol</t>
  </si>
  <si>
    <t>Sonst.Braune Spiritu</t>
  </si>
  <si>
    <t>Fruchtlikör</t>
  </si>
  <si>
    <t>Halbbitter-Likör</t>
  </si>
  <si>
    <t>Bitter-/Kräuterlikör</t>
  </si>
  <si>
    <t>Sahne-/Cremelikör</t>
  </si>
  <si>
    <t>Eierlikör</t>
  </si>
  <si>
    <t>Cocos-/Mandellikör</t>
  </si>
  <si>
    <t>Sonst.Liköre</t>
  </si>
  <si>
    <t>Liköre allg.Kleinfl.</t>
  </si>
  <si>
    <t>Strecke Spirituosen</t>
  </si>
  <si>
    <t>Pils Einweg/Ds.</t>
  </si>
  <si>
    <t>Pils MW</t>
  </si>
  <si>
    <t>Export Einweg /Ds.</t>
  </si>
  <si>
    <t>Export MW</t>
  </si>
  <si>
    <t>sonst.u.gär.Biere EW</t>
  </si>
  <si>
    <t>sonst.u.gär.Biere MW</t>
  </si>
  <si>
    <t>Weizenbiere Einweg</t>
  </si>
  <si>
    <t>Weizenbiere MW</t>
  </si>
  <si>
    <t>Alkoholfr. Biere EW</t>
  </si>
  <si>
    <t>Alkoholfr. Biere MW</t>
  </si>
  <si>
    <t>Leichtbiere Einweg</t>
  </si>
  <si>
    <t>Leichtbiere MW</t>
  </si>
  <si>
    <t>Malzbiere Einweg</t>
  </si>
  <si>
    <t>Malzbiere MW</t>
  </si>
  <si>
    <t>Alt-Biere Einweg</t>
  </si>
  <si>
    <t>Fruchtsaft m.Kohl.MW</t>
  </si>
  <si>
    <t>Fruchtsaft o.Kohl.EW</t>
  </si>
  <si>
    <t>Fruchtsaft o.Kohl.MW</t>
  </si>
  <si>
    <t>Mehrfruchtsaftget.EW</t>
  </si>
  <si>
    <t>Mehrfruchtsaftget.MW</t>
  </si>
  <si>
    <t>Fruchts.MF.m.M.EW.vM</t>
  </si>
  <si>
    <t>Fruchts.MF.m.M.MW.vM</t>
  </si>
  <si>
    <t>Limonaden m.Kohl. EW</t>
  </si>
  <si>
    <t>Limonaden m.Kohl. MW</t>
  </si>
  <si>
    <t>Limonaden o.Kohl. EW</t>
  </si>
  <si>
    <t>Limonaden o.Kohl. MW</t>
  </si>
  <si>
    <t>Brausen Einweg</t>
  </si>
  <si>
    <t>Brausen Mehrweg</t>
  </si>
  <si>
    <t>Cola/-Mixgetränke EW</t>
  </si>
  <si>
    <t>Cola/-Mixgetränke MW</t>
  </si>
  <si>
    <t>Bittergetränke EW</t>
  </si>
  <si>
    <t>Bittergetränke MW</t>
  </si>
  <si>
    <t>Eistee EW</t>
  </si>
  <si>
    <t>Eistee MW</t>
  </si>
  <si>
    <t>Ice-Coffee EW</t>
  </si>
  <si>
    <t>Ice-Coffee MW</t>
  </si>
  <si>
    <t>Sportlergetränke EW</t>
  </si>
  <si>
    <t>Sportlergetränke MW</t>
  </si>
  <si>
    <t>Energie-Getränke EW</t>
  </si>
  <si>
    <t>Energie-Getränke MW</t>
  </si>
  <si>
    <t>sonst.alk.fr.Getr.EW</t>
  </si>
  <si>
    <t>sonst.alk.fr.Getr.MW</t>
  </si>
  <si>
    <t>Strecke AfG</t>
  </si>
  <si>
    <t>Röstkaf.koffeinh.g.B</t>
  </si>
  <si>
    <t>Röstsk.koffeinh.gem.</t>
  </si>
  <si>
    <t>Röstkaffee koffeeinf</t>
  </si>
  <si>
    <t>Instant-Kaff.traditi</t>
  </si>
  <si>
    <t>Espresso</t>
  </si>
  <si>
    <t>Inst.Kaff.prod.m.Mil</t>
  </si>
  <si>
    <t>Kaffeemittel,-Ersatz</t>
  </si>
  <si>
    <t>Schwarzer Tee</t>
  </si>
  <si>
    <t>Schwarzer Tee aromat</t>
  </si>
  <si>
    <t>Kräuter-u.Früchtetee</t>
  </si>
  <si>
    <t>Instant-Tee</t>
  </si>
  <si>
    <t>Kakopulver</t>
  </si>
  <si>
    <t>Schokoladenpulver</t>
  </si>
  <si>
    <t>Instantgetr.B.Kakao</t>
  </si>
  <si>
    <t>And.Instantgetränke</t>
  </si>
  <si>
    <t>Strecke Kaffee,Tee</t>
  </si>
  <si>
    <t>Zigaretten</t>
  </si>
  <si>
    <t>Zigarett.Automatpg.</t>
  </si>
  <si>
    <t>Steckzigarett/Rolls</t>
  </si>
  <si>
    <t>Zigarren/Zigarillos</t>
  </si>
  <si>
    <t>Stumpen</t>
  </si>
  <si>
    <t>Feinschnitt-Tabak</t>
  </si>
  <si>
    <t>Pfeifentabak /Grülls</t>
  </si>
  <si>
    <t>Kau-/Schnupftabak</t>
  </si>
  <si>
    <t>Zigarettenhülsen</t>
  </si>
  <si>
    <t>Sonst.Raucherbedarf</t>
  </si>
  <si>
    <t>Strecke Tabakwaren</t>
  </si>
  <si>
    <t>Weiß/Weizen/Roggenbr</t>
  </si>
  <si>
    <t>Vollkornb/Pumpernick</t>
  </si>
  <si>
    <t>Spezialbrot</t>
  </si>
  <si>
    <t>Brötchen</t>
  </si>
  <si>
    <t>Sonst.Kleingebäck</t>
  </si>
  <si>
    <t>Aufbackware</t>
  </si>
  <si>
    <t>Brotkonserven</t>
  </si>
  <si>
    <t>Toastbr.ganz/geschn.</t>
  </si>
  <si>
    <t>Knäckebrot</t>
  </si>
  <si>
    <t>Paniermehl</t>
  </si>
  <si>
    <t>Brotlaibe Bedienungs</t>
  </si>
  <si>
    <t>Schnittbrot Bedienun</t>
  </si>
  <si>
    <t>Toast/Knäckebr.Bed.</t>
  </si>
  <si>
    <t>Torten</t>
  </si>
  <si>
    <t>Frischkuchen</t>
  </si>
  <si>
    <t>Teilchen</t>
  </si>
  <si>
    <t>Tortenböden/Tortel.</t>
  </si>
  <si>
    <t>Sonst.Feinbackwaren</t>
  </si>
  <si>
    <t>Minikuchen</t>
  </si>
  <si>
    <t>Torten,Kuchen,Teilch</t>
  </si>
  <si>
    <t>Strecke Backwaren</t>
  </si>
  <si>
    <t>Hackfleischprodukte</t>
  </si>
  <si>
    <t>Schnitzel,Kotelett</t>
  </si>
  <si>
    <t>Geflügelprodukte</t>
  </si>
  <si>
    <t>Sonst.geg.Fleischpro</t>
  </si>
  <si>
    <t>Fertigger.Aufläufe</t>
  </si>
  <si>
    <t>Teilfertigg.Fleisch</t>
  </si>
  <si>
    <t>Teilfertigg.Fisch</t>
  </si>
  <si>
    <t>E0</t>
  </si>
  <si>
    <t>Electonic-Value RV-frei</t>
  </si>
  <si>
    <t>Payment</t>
  </si>
  <si>
    <t>Gutschein</t>
  </si>
  <si>
    <t>EA</t>
  </si>
  <si>
    <t>EB</t>
  </si>
  <si>
    <t>BH</t>
  </si>
  <si>
    <t>Vermittlung Wertguthaben</t>
  </si>
  <si>
    <t>BF</t>
  </si>
  <si>
    <t>log.Dienstleistungen (Exklusivmarken)</t>
  </si>
  <si>
    <t>Fut.Reptil/Terrarien</t>
  </si>
  <si>
    <t>Futter f.Nagetiere</t>
  </si>
  <si>
    <t>Fut.f.Heim/Kleintier</t>
  </si>
  <si>
    <t>Reinig.Pfleg.f.Hunde</t>
  </si>
  <si>
    <t>ESA-Artikel</t>
  </si>
  <si>
    <t>Lutscher/Stückart.</t>
  </si>
  <si>
    <t>Traubenzuck.-Erzeugn</t>
  </si>
  <si>
    <t>Lakritzwaren</t>
  </si>
  <si>
    <t>Kaugummi erm. Mwst</t>
  </si>
  <si>
    <t>Kaugummi volle Mwst</t>
  </si>
  <si>
    <t>Fruchtgummi/m.Schaum</t>
  </si>
  <si>
    <t>Geleeart.lose/abgep.</t>
  </si>
  <si>
    <t>Schaumzuckerwaren</t>
  </si>
  <si>
    <t>Fruchtg/Lakr/Gelee</t>
  </si>
  <si>
    <t>Sonst.Zuckerw./los.W</t>
  </si>
  <si>
    <t>Marzip/Noug.k.Sais.W</t>
  </si>
  <si>
    <t>Früchte glas/schokob</t>
  </si>
  <si>
    <t>Dragees</t>
  </si>
  <si>
    <t>Sonst.Süßw.los/abgep</t>
  </si>
  <si>
    <t>Erdnüsse/Erdn.-Kerne</t>
  </si>
  <si>
    <t>Extruderprodukte</t>
  </si>
  <si>
    <t>Nuß/Mandel/Samenkern</t>
  </si>
  <si>
    <t>Chips, Sticks</t>
  </si>
  <si>
    <t>gepuffte Knabberart.</t>
  </si>
  <si>
    <t>Salz-/Laugengebäcke</t>
  </si>
  <si>
    <t>Käsegebäck</t>
  </si>
  <si>
    <t>Kräcker</t>
  </si>
  <si>
    <t>Sonst.Knabberart.l.W</t>
  </si>
  <si>
    <t>Nuß/Nußmischungen</t>
  </si>
  <si>
    <t>Salz/Laugengeb.Misch</t>
  </si>
  <si>
    <t>Studentenfutter</t>
  </si>
  <si>
    <t>Sonst.Knabbermisch.</t>
  </si>
  <si>
    <t>Spekulat.Weihn.Geb.</t>
  </si>
  <si>
    <t>Leb-/Honigk.Printen</t>
  </si>
  <si>
    <t>Dominost./Weihn.marz</t>
  </si>
  <si>
    <t>Weihn.hohlfig,-gelee</t>
  </si>
  <si>
    <t>Son.WeihnArt.vo.Mwst</t>
  </si>
  <si>
    <t>Son.WeihnArt.er.Mwst</t>
  </si>
  <si>
    <t>Ostergebäck</t>
  </si>
  <si>
    <t>Ostermarzipan-Art.</t>
  </si>
  <si>
    <t>Osterhohlfig.-pral.</t>
  </si>
  <si>
    <t>Son.OsterArt.vo.Mwst</t>
  </si>
  <si>
    <t>Son.OsterArt.er.Mwst</t>
  </si>
  <si>
    <t>Son.SaisoArt.vo.Mwst</t>
  </si>
  <si>
    <t>Son.SaisoArt.er.Mwst</t>
  </si>
  <si>
    <t>Str.Süßwaren.vo.Mwst</t>
  </si>
  <si>
    <t>Str.Süßwaren.er.Mwst</t>
  </si>
  <si>
    <t>Nahrungsmit.f.Diabet</t>
  </si>
  <si>
    <t>Getränke f.Diab. EW</t>
  </si>
  <si>
    <t>Getränke f.Diab. MW</t>
  </si>
  <si>
    <t>Gebäck/Süßw.f.Diabet</t>
  </si>
  <si>
    <t>Süßstoffe</t>
  </si>
  <si>
    <t>Säuglingsnahr.Milchb</t>
  </si>
  <si>
    <t>Säuglingsnahr.Getrei</t>
  </si>
  <si>
    <t>Säugl.n.Obst/Gem/Fl.</t>
  </si>
  <si>
    <t>Obst-/Gemüsesäfte</t>
  </si>
  <si>
    <t>Obstzubereitungen</t>
  </si>
  <si>
    <t>Brei Obst/Gem.o.Flei</t>
  </si>
  <si>
    <t>Brei Obst/Gem.m.Flei</t>
  </si>
  <si>
    <t>Brei Fleisch/Fischba</t>
  </si>
  <si>
    <t>Heilnahr.Säugl./KlKi</t>
  </si>
  <si>
    <t>Kindertees</t>
  </si>
  <si>
    <t>Sonst.Säugl/KlKinahr</t>
  </si>
  <si>
    <t>Mahlz.z.Gewichtsabn.</t>
  </si>
  <si>
    <t>Sportlernahrung pulv</t>
  </si>
  <si>
    <t>Str.Sonnenschutzmit.</t>
  </si>
  <si>
    <t>Hand-/Duschtücher</t>
  </si>
  <si>
    <t>Küchenhandtücher</t>
  </si>
  <si>
    <t>Tischdecken a.Stoff</t>
  </si>
  <si>
    <t>Tischdecken a.Wachst</t>
  </si>
  <si>
    <t>Bettwäsche</t>
  </si>
  <si>
    <t>Decken</t>
  </si>
  <si>
    <t>Str.Haus/Tisch/Bettw</t>
  </si>
  <si>
    <t>Herrenmäntel/jacken</t>
  </si>
  <si>
    <t>Herrenanzüge</t>
  </si>
  <si>
    <t>Herrensakkos</t>
  </si>
  <si>
    <t>Herrenhosen</t>
  </si>
  <si>
    <t>Herren-Lederbekleid.</t>
  </si>
  <si>
    <t>Herren-Berufsbekleid</t>
  </si>
  <si>
    <t>Damenmäntel/-jacken</t>
  </si>
  <si>
    <t>Damekostüme/Hosenanz</t>
  </si>
  <si>
    <t>Damenkleider</t>
  </si>
  <si>
    <t>Damenröcke</t>
  </si>
  <si>
    <t>Damenhosen</t>
  </si>
  <si>
    <t>Damenblusen</t>
  </si>
  <si>
    <t>Damenjacken</t>
  </si>
  <si>
    <t>Damen-Lederbekleid.</t>
  </si>
  <si>
    <t>Damen-Hausbekleidung</t>
  </si>
  <si>
    <t>Damenberufsbekleid.</t>
  </si>
  <si>
    <t>Kindermäntel</t>
  </si>
  <si>
    <t>Kinderanzüge</t>
  </si>
  <si>
    <t>Kinderhosen</t>
  </si>
  <si>
    <t>Kindersakkos/jacken</t>
  </si>
  <si>
    <t>Kinderkostüme/kleid.</t>
  </si>
  <si>
    <t>Kinderröcke</t>
  </si>
  <si>
    <t>Kinderblusen</t>
  </si>
  <si>
    <t>Kinder-Lederbekleid.</t>
  </si>
  <si>
    <t>Herrenpullover/weste</t>
  </si>
  <si>
    <t>Herrenstrickhemden</t>
  </si>
  <si>
    <t>Damenpullover/westen</t>
  </si>
  <si>
    <t>Kinderpullover/west.</t>
  </si>
  <si>
    <t>Kinderstrickhemden</t>
  </si>
  <si>
    <t>Säuglingswäsch.b.98</t>
  </si>
  <si>
    <t>Säugl.oberbekl.b.98</t>
  </si>
  <si>
    <t>Sonst.Säuglingsart.</t>
  </si>
  <si>
    <t>Herrenunterwäsche</t>
  </si>
  <si>
    <t>Herrennachtwäsche</t>
  </si>
  <si>
    <t>Herren-Freizeithemd</t>
  </si>
  <si>
    <t>Damenunterwäsche</t>
  </si>
  <si>
    <t>Damennachtw./Morgenm</t>
  </si>
  <si>
    <t>Kinderunterwäsche</t>
  </si>
  <si>
    <t>Kindernachtw/Morgenm</t>
  </si>
  <si>
    <t>Kinder/Freizeithemd.</t>
  </si>
  <si>
    <t>Sonst.Miederwaren</t>
  </si>
  <si>
    <t>Näh-u.Stopfgarn</t>
  </si>
  <si>
    <t>Handstr/Handarb.garn</t>
  </si>
  <si>
    <t>Handarbeiten</t>
  </si>
  <si>
    <t>Hartkurzwaren/Nadel</t>
  </si>
  <si>
    <t>Bänder/Litzen/Kordel</t>
  </si>
  <si>
    <t>Kurzwaren (Gummibd.)</t>
  </si>
  <si>
    <t>Herrenstrumpfwaren</t>
  </si>
  <si>
    <t>Damenstrumpfwaren</t>
  </si>
  <si>
    <t>Kinderstrumpfwaren</t>
  </si>
  <si>
    <t>Strumpf/Ärmelhalter</t>
  </si>
  <si>
    <t>Handschuhe</t>
  </si>
  <si>
    <t>Krawatten/Schals</t>
  </si>
  <si>
    <t>Taschentücher</t>
  </si>
  <si>
    <t>Modewaren/Bkld.Zubeh</t>
  </si>
  <si>
    <t>Kopfbedeckungen</t>
  </si>
  <si>
    <t>Schirme,Stöcke</t>
  </si>
  <si>
    <t>Str.Bekleidg/Kurzw.</t>
  </si>
  <si>
    <t>Herrenschuhe</t>
  </si>
  <si>
    <t>Orthop.Herrenschuhe</t>
  </si>
  <si>
    <t>Herrenhausschuhe</t>
  </si>
  <si>
    <t>Damenschuhe</t>
  </si>
  <si>
    <t>Orthop.Damenschuhe</t>
  </si>
  <si>
    <t>Damenhausschuhe</t>
  </si>
  <si>
    <t>Kinderschuhe</t>
  </si>
  <si>
    <t>Kinderhausschuhe</t>
  </si>
  <si>
    <t>Schuhzubehör</t>
  </si>
  <si>
    <t>Damenhandtaschen</t>
  </si>
  <si>
    <t>Herren/Kinderg.Tasch</t>
  </si>
  <si>
    <t>Aktenkoffer</t>
  </si>
  <si>
    <t>Andere Taschen</t>
  </si>
  <si>
    <t>Koffer</t>
  </si>
  <si>
    <t>Geldbörse/Brieftasch</t>
  </si>
  <si>
    <t>And.Leder/Täschnerw.</t>
  </si>
  <si>
    <t>Str.Schuhe/Leder/TW</t>
  </si>
  <si>
    <t>Foto-/Bilderrahmen</t>
  </si>
  <si>
    <t>Taschenfeuerzeuge</t>
  </si>
  <si>
    <t>Andere Feuerzeuge</t>
  </si>
  <si>
    <t>Tabakpfeifen/-köpfe</t>
  </si>
  <si>
    <t>Zigarr/Zigarettspitz</t>
  </si>
  <si>
    <t>And.Rauchart/Gl.Porz</t>
  </si>
  <si>
    <t>And.Rauchart Metall</t>
  </si>
  <si>
    <t>And.Rauchart son.Mat</t>
  </si>
  <si>
    <t>Galanteriew.aus Holz</t>
  </si>
  <si>
    <t>Galanteriew.aus Led.</t>
  </si>
  <si>
    <t>Vasen,Übertopf Metal</t>
  </si>
  <si>
    <t>Vasen,Übert.Kunstst.</t>
  </si>
  <si>
    <t>Galanterieware Leder</t>
  </si>
  <si>
    <t>Galanteriew.a.Metall</t>
  </si>
  <si>
    <t>Str.Rahm/Galanteriew</t>
  </si>
  <si>
    <t>Trainingsanzüge</t>
  </si>
  <si>
    <t>Anorak,Windj.Skibekl</t>
  </si>
  <si>
    <t>Badebkleidung</t>
  </si>
  <si>
    <t>Sport-/Skischuhe</t>
  </si>
  <si>
    <t>Strecke Sportbekleid</t>
  </si>
  <si>
    <t>Fernsehgeräte</t>
  </si>
  <si>
    <t>Rundfunkgeräte o.KfZ</t>
  </si>
  <si>
    <t>KFZ-Stereo-Empf.ger</t>
  </si>
  <si>
    <t>KFZ-Stereo/Tonb/Empf</t>
  </si>
  <si>
    <t>KFZ-Mono Empfangsger</t>
  </si>
  <si>
    <t>KFZ-Mono Empf/Tonbd.</t>
  </si>
  <si>
    <t>KFZ-Stereo Tonbandg.</t>
  </si>
  <si>
    <t>KFZ-Mono-Tonbandger.</t>
  </si>
  <si>
    <t>Plattenspieler, Musi</t>
  </si>
  <si>
    <t>Magnetbandgeräte</t>
  </si>
  <si>
    <t>Mikrofon/Kopfhörer</t>
  </si>
  <si>
    <t>Antennen/Verstärker</t>
  </si>
  <si>
    <t>Sonst.Zub.(Entstörs)</t>
  </si>
  <si>
    <t>Zubehörteile/Videobd</t>
  </si>
  <si>
    <t>Schallplatten</t>
  </si>
  <si>
    <t>Sonst.besp.Tonträger</t>
  </si>
  <si>
    <t>Strecke Rundfunk etc</t>
  </si>
  <si>
    <t>Batterien (o.Autob.)</t>
  </si>
  <si>
    <t>keine</t>
  </si>
  <si>
    <t>e</t>
  </si>
  <si>
    <t>vineriaEXCLUSIV</t>
  </si>
  <si>
    <t>Pins/Prov. O2</t>
  </si>
  <si>
    <t>CE</t>
  </si>
  <si>
    <t>Pins/Prov. NoFrills</t>
  </si>
  <si>
    <t>CF</t>
  </si>
  <si>
    <t>ELo Transaktionsk.</t>
  </si>
  <si>
    <t>CG</t>
  </si>
  <si>
    <t>ELo Hardware</t>
  </si>
  <si>
    <t>CH</t>
  </si>
  <si>
    <t>ELo Wartung/Gestell.</t>
  </si>
  <si>
    <t>CI</t>
  </si>
  <si>
    <t>Lotto/Provision</t>
  </si>
  <si>
    <t>CJ</t>
  </si>
  <si>
    <t>Pin/Prov. ErotikCard</t>
  </si>
  <si>
    <t>CK</t>
  </si>
  <si>
    <t>Pin/Prov.CallingCard</t>
  </si>
  <si>
    <t>CL</t>
  </si>
  <si>
    <t>Pin/Prov. Sonstige e-loading-Produkte</t>
  </si>
  <si>
    <t>CM</t>
  </si>
  <si>
    <t>e-loading Schweiz</t>
  </si>
  <si>
    <t>CN</t>
  </si>
  <si>
    <t>e-loading Österreich</t>
  </si>
  <si>
    <t>CO</t>
  </si>
  <si>
    <t>PIN/Prov. GiftCard</t>
  </si>
  <si>
    <t>D0</t>
  </si>
  <si>
    <t>Strecke gesamt</t>
  </si>
  <si>
    <t>DA</t>
  </si>
  <si>
    <t>Strecke Mehrweg</t>
  </si>
  <si>
    <t>DB</t>
  </si>
  <si>
    <t>Strecke Blumen</t>
  </si>
  <si>
    <t>DC</t>
  </si>
  <si>
    <t>Strecke Brötchen/Sa.</t>
  </si>
  <si>
    <t>DE</t>
  </si>
  <si>
    <t>Strecke SB-Brot</t>
  </si>
  <si>
    <t>DF</t>
  </si>
  <si>
    <t>Strecke Multimedia</t>
  </si>
  <si>
    <t>DG</t>
  </si>
  <si>
    <t>Strecke Non Food</t>
  </si>
  <si>
    <t>DH</t>
  </si>
  <si>
    <t>Strecke Sonstiges</t>
  </si>
  <si>
    <t>F0</t>
  </si>
  <si>
    <t>Autozubehör gesamt</t>
  </si>
  <si>
    <t>FA</t>
  </si>
  <si>
    <t>Autozubehör</t>
  </si>
  <si>
    <t>AG2 Bez.</t>
  </si>
  <si>
    <t>GVO Kennzeichnungspflicht?</t>
  </si>
  <si>
    <t>FM</t>
  </si>
  <si>
    <t>LL</t>
  </si>
  <si>
    <t>Sicherheitsdatenblatt vorhanden?</t>
  </si>
  <si>
    <t>Endverbrauchereinheit</t>
  </si>
  <si>
    <t>Volumen in hl</t>
  </si>
  <si>
    <r>
      <t>Volumen in dm</t>
    </r>
    <r>
      <rPr>
        <b/>
        <vertAlign val="superscript"/>
        <sz val="10"/>
        <rFont val="Arial"/>
        <family val="2"/>
      </rPr>
      <t>3</t>
    </r>
  </si>
  <si>
    <t>Palette (CCG1)</t>
  </si>
  <si>
    <t>Palette CCG2</t>
  </si>
  <si>
    <t>Bayern</t>
  </si>
  <si>
    <t>Berlin</t>
  </si>
  <si>
    <t>Brandenburg</t>
  </si>
  <si>
    <t>Bremen</t>
  </si>
  <si>
    <t>Hamburg</t>
  </si>
  <si>
    <t>Hessen</t>
  </si>
  <si>
    <t>Niedersachsen</t>
  </si>
  <si>
    <t>Nordrhein-Westfalen</t>
  </si>
  <si>
    <t>Rheinland-Pfalz</t>
  </si>
  <si>
    <t>Saarland</t>
  </si>
  <si>
    <t>Sachsen</t>
  </si>
  <si>
    <t>Sachsen-Anhalt</t>
  </si>
  <si>
    <t>Schleswig-Holstein</t>
  </si>
  <si>
    <t>Thueringen</t>
  </si>
  <si>
    <t>Neuanlage</t>
  </si>
  <si>
    <t>Umlistung</t>
  </si>
  <si>
    <t>Einkäufer (SAP)</t>
  </si>
  <si>
    <t xml:space="preserve"> Datum</t>
  </si>
  <si>
    <t>1.</t>
  </si>
  <si>
    <t>Packart</t>
  </si>
  <si>
    <t>Gratis-Artikel</t>
  </si>
  <si>
    <t>Kurzbezeichnung</t>
  </si>
  <si>
    <t>Warengruppe</t>
  </si>
  <si>
    <t>Lieferanten-Nr.</t>
  </si>
  <si>
    <t>Lieferantenname</t>
  </si>
  <si>
    <t>Hersteller-Nr.</t>
  </si>
  <si>
    <t>Herstellername</t>
  </si>
  <si>
    <t>lieferbar ab</t>
  </si>
  <si>
    <t xml:space="preserve">gültig bis </t>
  </si>
  <si>
    <t>2.</t>
  </si>
  <si>
    <t>Messe</t>
  </si>
  <si>
    <t>Zentrallagerartikel</t>
  </si>
  <si>
    <t>Kundenwunsch</t>
  </si>
  <si>
    <t>Aktion LL</t>
  </si>
  <si>
    <t>Testartikel</t>
  </si>
  <si>
    <t>Exklusivartikel</t>
  </si>
  <si>
    <t>NHS</t>
  </si>
  <si>
    <t>Trimex-Artikel</t>
  </si>
  <si>
    <t>Aktion Kunde</t>
  </si>
  <si>
    <t>DVV</t>
  </si>
  <si>
    <t>Sonstiges</t>
  </si>
  <si>
    <t>3.</t>
  </si>
  <si>
    <t xml:space="preserve">Anzahl </t>
  </si>
  <si>
    <t xml:space="preserve">EAN </t>
  </si>
  <si>
    <t>Gewichtsartikel</t>
  </si>
  <si>
    <t xml:space="preserve">   </t>
  </si>
  <si>
    <t xml:space="preserve">EAN Gewichtsartikel </t>
  </si>
  <si>
    <t>Gefahrstoffnummer</t>
  </si>
  <si>
    <t>Gesamthaltbarkeit</t>
  </si>
  <si>
    <t>Restlaufzeit</t>
  </si>
  <si>
    <t>Zeiteinheit</t>
  </si>
  <si>
    <t>max. Lagerungszeit</t>
  </si>
  <si>
    <t>5.</t>
  </si>
  <si>
    <t>Listung</t>
  </si>
  <si>
    <t>PPS Status</t>
  </si>
  <si>
    <t>Mussfeld</t>
  </si>
  <si>
    <t>alle LC</t>
  </si>
  <si>
    <t>LLZ (98)</t>
  </si>
  <si>
    <t>Strecke</t>
  </si>
  <si>
    <t>Erotik/Provision</t>
  </si>
  <si>
    <t>A0</t>
  </si>
  <si>
    <t>Non Food gesamt</t>
  </si>
  <si>
    <t>AA</t>
  </si>
  <si>
    <t>Drogeriewaren</t>
  </si>
  <si>
    <t>AC</t>
  </si>
  <si>
    <t>Spielwaren</t>
  </si>
  <si>
    <t>AD</t>
  </si>
  <si>
    <t>Blumen</t>
  </si>
  <si>
    <t>AE</t>
  </si>
  <si>
    <t>Sonstige Nonfood-Art</t>
  </si>
  <si>
    <t>B0</t>
  </si>
  <si>
    <t>Pausch/Zub/DL/Pfand</t>
  </si>
  <si>
    <t>BA</t>
  </si>
  <si>
    <t>Pfand / Leergut</t>
  </si>
  <si>
    <t>BB</t>
  </si>
  <si>
    <t>Logistische Dienstl.</t>
  </si>
  <si>
    <t>BC</t>
  </si>
  <si>
    <t>Service Dienstl.</t>
  </si>
  <si>
    <t>BD</t>
  </si>
  <si>
    <t>Pflichtpfand</t>
  </si>
  <si>
    <t>BE</t>
  </si>
  <si>
    <t>VKF</t>
  </si>
  <si>
    <t>BG</t>
  </si>
  <si>
    <t>Münzgeld</t>
  </si>
  <si>
    <t>BL</t>
  </si>
  <si>
    <t>Werbemittel-Aktionen</t>
  </si>
  <si>
    <t>BX</t>
  </si>
  <si>
    <t>RV Festbetrag</t>
  </si>
  <si>
    <t>C0</t>
  </si>
  <si>
    <t>E-Loading gesamt</t>
  </si>
  <si>
    <t>CA</t>
  </si>
  <si>
    <t>Prä.Ni/Ga/Le/vo.Mwst</t>
  </si>
  <si>
    <t>Durchblu.Prä.vo.Mwst</t>
  </si>
  <si>
    <t>Prä.Herz/Klf.vo.Mwst</t>
  </si>
  <si>
    <t>Prä.Mag/Darm.vo.Mwst</t>
  </si>
  <si>
    <t>Präp.Haut volle Mwst</t>
  </si>
  <si>
    <t>Vitaminpräp.erm.Mwst</t>
  </si>
  <si>
    <t>Vit.Mstoffpr.vo.Mwst</t>
  </si>
  <si>
    <t>Sonst.Präp.erm.</t>
  </si>
  <si>
    <t>Str.Freiver.Arz.v.Mw</t>
  </si>
  <si>
    <t>Str.Freiver.Arz.e.Mw</t>
  </si>
  <si>
    <t>Krüllschnitt</t>
  </si>
  <si>
    <t>3F</t>
  </si>
  <si>
    <t>Schnupf-u.Kautabak</t>
  </si>
  <si>
    <t>3G</t>
  </si>
  <si>
    <t>Rolls</t>
  </si>
  <si>
    <t>3H</t>
  </si>
  <si>
    <t>Feinschnitt Habi low</t>
  </si>
  <si>
    <t>3I</t>
  </si>
  <si>
    <t>Feinschnitt Habi medium</t>
  </si>
  <si>
    <t>sonst. Hundefutter</t>
  </si>
  <si>
    <t>Katzenfertignahrung</t>
  </si>
  <si>
    <t>Spezialfutter</t>
  </si>
  <si>
    <t>Katzen-Ergänzungsfut</t>
  </si>
  <si>
    <t>sonst. Katzenfutter</t>
  </si>
  <si>
    <t>Haupt/Spez./Aufbauf.</t>
  </si>
  <si>
    <t>Lebendfutter</t>
  </si>
  <si>
    <t>Winterfutter</t>
  </si>
  <si>
    <t>Fischfutter</t>
  </si>
  <si>
    <t>1. Inhalt</t>
  </si>
  <si>
    <t>Sonderabläufe</t>
  </si>
  <si>
    <t xml:space="preserve">Einzelstück (z.B. Fl./Pg.) </t>
  </si>
  <si>
    <t xml:space="preserve">VE (Display/Karton/BA) </t>
  </si>
  <si>
    <t xml:space="preserve">Artikelnummer: </t>
  </si>
  <si>
    <t>Ausl.Sekt weiß</t>
  </si>
  <si>
    <t>Ausl.Sekt rot rose</t>
  </si>
  <si>
    <t>Asti o.Kleinflaschen</t>
  </si>
  <si>
    <t>Fruchtschaumweine</t>
  </si>
  <si>
    <t>Sekt/Schaumw/Asti</t>
  </si>
  <si>
    <t>Strecke Wein/Schw/Se</t>
  </si>
  <si>
    <t>Kornbrand 37,5% u.m.</t>
  </si>
  <si>
    <t>Korn unter 37,5 %</t>
  </si>
  <si>
    <t>Wacholderspirituosen</t>
  </si>
  <si>
    <t>Anisspirituosen</t>
  </si>
  <si>
    <t>Waffeleisen/Grillger</t>
  </si>
  <si>
    <t>Ballaststoffe</t>
  </si>
  <si>
    <t>Sonst.Erz.ErwachDiät</t>
  </si>
  <si>
    <t>Str.diät.NM erm.Mwst</t>
  </si>
  <si>
    <t>Str.diät.NM vol.Mwst</t>
  </si>
  <si>
    <t>Weißwein Saale Unstr</t>
  </si>
  <si>
    <t>Weißwein Reinhessen</t>
  </si>
  <si>
    <t>Weißwein Pfalz</t>
  </si>
  <si>
    <t>Weißwein Baden</t>
  </si>
  <si>
    <t>Weißwein Mos.Saar R.</t>
  </si>
  <si>
    <t>TKK Teigw.Fertigger.</t>
  </si>
  <si>
    <t>TKK Fleisch, Wurst</t>
  </si>
  <si>
    <t>TKK Geflügel</t>
  </si>
  <si>
    <t>TKK Milch/Käseerzeug</t>
  </si>
  <si>
    <t>TKK Brot/Brötch/Back</t>
  </si>
  <si>
    <t>TKK Torten, Kuchen</t>
  </si>
  <si>
    <t>TKK Tiernahrung</t>
  </si>
  <si>
    <t>TKK Kleineis (+Diät)</t>
  </si>
  <si>
    <t>TKK Eis-Multi-Pg.</t>
  </si>
  <si>
    <t>TKK Eis-Haushaltspg.</t>
  </si>
  <si>
    <t>Strecke TKK erm.Mwst</t>
  </si>
  <si>
    <t>Strecke Eis</t>
  </si>
  <si>
    <t>Strecke TKK vol.Mwst</t>
  </si>
  <si>
    <t>Backm.,Mehl,Grieß</t>
  </si>
  <si>
    <t>Fertigg.Bas.Nährm.tr</t>
  </si>
  <si>
    <t>Getr.flocken,Müsli</t>
  </si>
  <si>
    <t>Teigwaren,z.B.Nudel</t>
  </si>
  <si>
    <t>Reis,Hülsenfr.,Sago</t>
  </si>
  <si>
    <t>Puddingpulv.Süßspeis</t>
  </si>
  <si>
    <t>Nuß/Mandelkernpräpar</t>
  </si>
  <si>
    <t>Backzutaten</t>
  </si>
  <si>
    <t>Strecke Nährmittel</t>
  </si>
  <si>
    <t>Suppen (trocken)Soße</t>
  </si>
  <si>
    <t>Suppen flüssig</t>
  </si>
  <si>
    <t>Würz-/Feinkostsoßen</t>
  </si>
  <si>
    <t>Salatsoßen-dressing</t>
  </si>
  <si>
    <t>Würzmittel erm. Mwst</t>
  </si>
  <si>
    <t>Würz-Nährm.vol Mwst</t>
  </si>
  <si>
    <t>Kalender volle Mwst</t>
  </si>
  <si>
    <t>Glückw.kart.vol.Mwst</t>
  </si>
  <si>
    <t>Werbedrucke vol.Mwst</t>
  </si>
  <si>
    <t>Formulare volle Mwst</t>
  </si>
  <si>
    <t>Son.Druckerz.vol.Mws</t>
  </si>
  <si>
    <t>Son.Druckerz.er.Mwst</t>
  </si>
  <si>
    <t>Langbezeichnung</t>
  </si>
  <si>
    <t>Feinschnitt Habi high</t>
  </si>
  <si>
    <t>3K</t>
  </si>
  <si>
    <t>Akt.Kopf Fein-/Krüllschnitt</t>
  </si>
  <si>
    <r>
      <t xml:space="preserve">Getränke gesamt </t>
    </r>
    <r>
      <rPr>
        <b/>
        <sz val="10"/>
        <color indexed="10"/>
        <rFont val="Arial"/>
        <family val="2"/>
      </rPr>
      <t>&lt;-- nicht benutzen</t>
    </r>
  </si>
  <si>
    <t>4A</t>
  </si>
  <si>
    <t>Spirituosen</t>
  </si>
  <si>
    <t>4B</t>
  </si>
  <si>
    <t>Wein</t>
  </si>
  <si>
    <t>4C</t>
  </si>
  <si>
    <t>Bier</t>
  </si>
  <si>
    <t>4D</t>
  </si>
  <si>
    <t>AfG</t>
  </si>
  <si>
    <t>4E</t>
  </si>
  <si>
    <t>Sekt</t>
  </si>
  <si>
    <t>4F</t>
  </si>
  <si>
    <t>Getränke MW</t>
  </si>
  <si>
    <r>
      <t xml:space="preserve">Süßwaren/Lebensm.g </t>
    </r>
    <r>
      <rPr>
        <b/>
        <sz val="10"/>
        <color indexed="10"/>
        <rFont val="Arial"/>
        <family val="2"/>
      </rPr>
      <t>&lt;-- nicht benutzen</t>
    </r>
  </si>
  <si>
    <t>5A</t>
  </si>
  <si>
    <t>Süßwaren</t>
  </si>
  <si>
    <t>5B</t>
  </si>
  <si>
    <t>Snackartikel</t>
  </si>
  <si>
    <t>5C</t>
  </si>
  <si>
    <t>Lebensmittel</t>
  </si>
  <si>
    <r>
      <t xml:space="preserve">RBA gesamt </t>
    </r>
    <r>
      <rPr>
        <b/>
        <sz val="10"/>
        <color indexed="10"/>
        <rFont val="Arial"/>
        <family val="2"/>
      </rPr>
      <t>&lt;-- nicht benutzen</t>
    </r>
  </si>
  <si>
    <t>6A</t>
  </si>
  <si>
    <t>Zigarettenpapier</t>
  </si>
  <si>
    <t>6B</t>
  </si>
  <si>
    <t>Zigarettenhülsen/Fil</t>
  </si>
  <si>
    <t>6C</t>
  </si>
  <si>
    <t>Feuerzeuge</t>
  </si>
  <si>
    <t>6D</t>
  </si>
  <si>
    <t>Fertiger/Roller/Mas.</t>
  </si>
  <si>
    <t>6F</t>
  </si>
  <si>
    <t>Raucherbedarfsart.</t>
  </si>
  <si>
    <t>6K</t>
  </si>
  <si>
    <t>Akt.Kopf Tabakzubehör</t>
  </si>
  <si>
    <r>
      <t xml:space="preserve">Frischwaren gesamt </t>
    </r>
    <r>
      <rPr>
        <b/>
        <sz val="10"/>
        <color indexed="10"/>
        <rFont val="Arial"/>
        <family val="2"/>
      </rPr>
      <t>&lt;-- nicht benutzen</t>
    </r>
  </si>
  <si>
    <t>7A</t>
  </si>
  <si>
    <t>Mopro/Obst/Gemüse</t>
  </si>
  <si>
    <t>7B</t>
  </si>
  <si>
    <t>Fleisch-/Wurstwaren</t>
  </si>
  <si>
    <t>7C</t>
  </si>
  <si>
    <t>Fast Food</t>
  </si>
  <si>
    <t>7D</t>
  </si>
  <si>
    <t>Sandw/bel. Brötchen</t>
  </si>
  <si>
    <t>7E</t>
  </si>
  <si>
    <t>Frischbrot</t>
  </si>
  <si>
    <t>7F</t>
  </si>
  <si>
    <t>Frischw.ungekühlt</t>
  </si>
  <si>
    <r>
      <t xml:space="preserve">TKK gesamt </t>
    </r>
    <r>
      <rPr>
        <b/>
        <sz val="10"/>
        <color indexed="10"/>
        <rFont val="Arial"/>
        <family val="2"/>
      </rPr>
      <t>&lt;-- nicht benutzen</t>
    </r>
  </si>
  <si>
    <t>8A</t>
  </si>
  <si>
    <t>Impulseis</t>
  </si>
  <si>
    <t>8B</t>
  </si>
  <si>
    <t>Fam-Haushaltsp.Eis</t>
  </si>
  <si>
    <t>8C</t>
  </si>
  <si>
    <t>Backwaren TKK</t>
  </si>
  <si>
    <t>8D</t>
  </si>
  <si>
    <t>Fast Food TKK</t>
  </si>
  <si>
    <t>8E</t>
  </si>
  <si>
    <t>Fertiggerichte TKK</t>
  </si>
  <si>
    <r>
      <t xml:space="preserve">Telefonkarten gesamt </t>
    </r>
    <r>
      <rPr>
        <b/>
        <sz val="10"/>
        <color indexed="10"/>
        <rFont val="Arial"/>
        <family val="2"/>
      </rPr>
      <t>&lt;-- nicht benutzen</t>
    </r>
  </si>
  <si>
    <t>9B</t>
  </si>
  <si>
    <t>Handy Prepaidkarten</t>
  </si>
  <si>
    <t>9D</t>
  </si>
  <si>
    <t>Schalterkarten</t>
  </si>
  <si>
    <t>9F</t>
  </si>
  <si>
    <t>Neutr.Ber. Paysafe</t>
  </si>
  <si>
    <t>9G</t>
  </si>
  <si>
    <t>Telefonk.Provision</t>
  </si>
  <si>
    <t>9H</t>
  </si>
  <si>
    <t>Hardware/Prüfgeräte</t>
  </si>
  <si>
    <t>9I</t>
  </si>
  <si>
    <t>Calling Cards</t>
  </si>
  <si>
    <t>9J</t>
  </si>
  <si>
    <t>Weißwein Württemberg</t>
  </si>
  <si>
    <t>Weißwein Franken</t>
  </si>
  <si>
    <t>Weißwein Nahe</t>
  </si>
  <si>
    <t>Sonst.KFZ-Zubehör</t>
  </si>
  <si>
    <t>Autowaschmittel</t>
  </si>
  <si>
    <t>Waschkonservierer</t>
  </si>
  <si>
    <t>Autolackpflegemittel</t>
  </si>
  <si>
    <t>Autochrompflegemitt.</t>
  </si>
  <si>
    <t>Defroster,Antibeschl</t>
  </si>
  <si>
    <t>Son.Autopflegemittel</t>
  </si>
  <si>
    <t>Str.KFZ-Teile/Zubeh.</t>
  </si>
  <si>
    <t>T/Qu/Präd/WW Saale/U</t>
  </si>
  <si>
    <t>T/QU/Präd/WW Rheinh.</t>
  </si>
  <si>
    <t>T/QU/Präd/WW Pfalz</t>
  </si>
  <si>
    <t>T/Qu/Präd/WW Baden</t>
  </si>
  <si>
    <t>T/QU/Präd/WW MSR</t>
  </si>
  <si>
    <t>T/QU/Präd/WW Württem</t>
  </si>
  <si>
    <t>T/QU/Präd/WW Franken</t>
  </si>
  <si>
    <t>T/QU/Präd/WW Nahe</t>
  </si>
  <si>
    <t>T/QU/Präd/WW Rheing.</t>
  </si>
  <si>
    <t>T/QU/Präd/WW Hes.Ber</t>
  </si>
  <si>
    <t>T/QU/Präd/WW Ahr</t>
  </si>
  <si>
    <t>T/QU/Präd/WW Sachsen</t>
  </si>
  <si>
    <t>T/QU/Präd/WW Mittelr</t>
  </si>
  <si>
    <t>Weißwein Span/Port.</t>
  </si>
  <si>
    <t>WW Jug/Maz/Croat/Slo</t>
  </si>
  <si>
    <t>Teilfertigg.Kart/Gem</t>
  </si>
  <si>
    <t>Pizzen,Quiches</t>
  </si>
  <si>
    <t>Suppen, Saucen</t>
  </si>
  <si>
    <t>Fast-Food-Produkte</t>
  </si>
  <si>
    <t>Sonstige Fertigger.</t>
  </si>
  <si>
    <t>Nudelprod.gekühlt</t>
  </si>
  <si>
    <t>Sonst.Teigw.gekühlt</t>
  </si>
  <si>
    <t>Teige backfertig gek</t>
  </si>
  <si>
    <t>Belegte Brote/Brötch</t>
  </si>
  <si>
    <t>Pizz/Quiches,verz.f.</t>
  </si>
  <si>
    <t>Reinig.Pfleg.f.Katze</t>
  </si>
  <si>
    <t>Reinig.Pfleg.f.Vögel</t>
  </si>
  <si>
    <t>Reinig.Pfl.Aquarient</t>
  </si>
  <si>
    <t>Reinig.Pfl.s.Heimt.</t>
  </si>
  <si>
    <t>Sonst.Zubeh.f.Tiere</t>
  </si>
  <si>
    <t>Mausefallen etc.</t>
  </si>
  <si>
    <t>Str.Tiernahr.er.Mwst</t>
  </si>
  <si>
    <t>Str.Tierei./pfl.v.Mw</t>
  </si>
  <si>
    <t>Sam/Zwieb/Knol.v.Mws</t>
  </si>
  <si>
    <t>Cont.pflanz.erm.Mwst</t>
  </si>
  <si>
    <t>Frei-Wasspfl.er.Mwst</t>
  </si>
  <si>
    <r>
      <t>STAMMDATENFORMULAR ARTIKEL</t>
    </r>
    <r>
      <rPr>
        <b/>
        <i/>
        <sz val="14"/>
        <rFont val="Arial"/>
        <family val="2"/>
      </rPr>
      <t xml:space="preserve"> - Standard -</t>
    </r>
  </si>
  <si>
    <t>- Bitte CCG2 mit Lekkerland abstimmen -</t>
  </si>
  <si>
    <t>Alt-Biere MW</t>
  </si>
  <si>
    <t>Kölsch-Biere Einweg</t>
  </si>
  <si>
    <t>Kölsch-Biere MW</t>
  </si>
  <si>
    <t>sonst.o.gär Biere EW</t>
  </si>
  <si>
    <t>sonst.o.gär Biere MW</t>
  </si>
  <si>
    <t>Ausländ.Biere EW</t>
  </si>
  <si>
    <t>Ausländ.Biere MW</t>
  </si>
  <si>
    <t>Bier-Mix-Getränke EW</t>
  </si>
  <si>
    <t>Bier-Mix-Getränke MW</t>
  </si>
  <si>
    <t>Strecke Bier</t>
  </si>
  <si>
    <t>Apfelsaft EW</t>
  </si>
  <si>
    <t>Apfelsaft MW</t>
  </si>
  <si>
    <t>Multivitaminsaft EW</t>
  </si>
  <si>
    <t>Multivitaminsaft MW</t>
  </si>
  <si>
    <t>Orangensaft EW</t>
  </si>
  <si>
    <t>Orangensaft MW</t>
  </si>
  <si>
    <t>sonst. Obstsäfte EW</t>
  </si>
  <si>
    <t>Sonstige Bonbons</t>
  </si>
  <si>
    <t>Gewürze/-mischungen</t>
  </si>
  <si>
    <t>Konfitüre/Marmelade</t>
  </si>
  <si>
    <t>Honig</t>
  </si>
  <si>
    <t>Nuß-/Schokocremes</t>
  </si>
  <si>
    <t>Gelees</t>
  </si>
  <si>
    <t>Mus-z.B.Pflaumenmus</t>
  </si>
  <si>
    <t>Bürokleingeräte</t>
  </si>
  <si>
    <t>Ordner,Hefter,Mappen</t>
  </si>
  <si>
    <t>Bürokleinartikel</t>
  </si>
  <si>
    <t>Sonst.Büromittel</t>
  </si>
  <si>
    <t>Str.Papierwar.vo.Mws</t>
  </si>
  <si>
    <t>Str.Büch/Zeit.vo.Mws</t>
  </si>
  <si>
    <t>Str.Büch/Zeit.er.Mws</t>
  </si>
  <si>
    <t>Telefonk. Direktwahl</t>
  </si>
  <si>
    <t>Telefonkar.(ID-CARD)</t>
  </si>
  <si>
    <t>Telefonkarten-Prüfg.</t>
  </si>
  <si>
    <t>Tacho,KM-Zähler</t>
  </si>
  <si>
    <t>Logistische Aufwandsgruppe</t>
  </si>
  <si>
    <t>ELOA = E-loading</t>
  </si>
  <si>
    <t>FOOD = Food</t>
  </si>
  <si>
    <t>FRIS = Frische</t>
  </si>
  <si>
    <t>LHM = Ladehilfsmittel</t>
  </si>
  <si>
    <t>NOFO = Non-Food</t>
  </si>
  <si>
    <t>PFND = Pfand</t>
  </si>
  <si>
    <t>STRE = Strecke</t>
  </si>
  <si>
    <t>TABA = Tabak </t>
  </si>
  <si>
    <t>TELE = Telefonkarten </t>
  </si>
  <si>
    <t>TKK = Tiefkühlkost</t>
  </si>
  <si>
    <t>Wert = Wertartikel</t>
  </si>
  <si>
    <t>GFSE = Gefahrstoffe extern</t>
  </si>
  <si>
    <t>And.elektr.Küchenger</t>
  </si>
  <si>
    <t>Elektr.Rasierapparat</t>
  </si>
  <si>
    <t>Elektr.Staubsauger</t>
  </si>
  <si>
    <t>S.e.Haush.Haut/Haar</t>
  </si>
  <si>
    <t>S.e.Wirtschaftsgerät</t>
  </si>
  <si>
    <t>Glüh-/Entladungslamp</t>
  </si>
  <si>
    <t>Elektr.Erzeugnisse</t>
  </si>
  <si>
    <t>Str.Elek.tech Erzeug</t>
  </si>
  <si>
    <t>Fotogeräte</t>
  </si>
  <si>
    <t>Zubehör (Stative)</t>
  </si>
  <si>
    <t>Unbel.Filme f.Fotoap</t>
  </si>
  <si>
    <t>Str.Foto/fotot.Mater</t>
  </si>
  <si>
    <t>Taschen/Armbanduhren</t>
  </si>
  <si>
    <t>andere Uhren</t>
  </si>
  <si>
    <t>Strecke Uhren</t>
  </si>
  <si>
    <t>Mod.Eisen/Str.bahn</t>
  </si>
  <si>
    <t>Miniat.Metall/Kunsts</t>
  </si>
  <si>
    <t>Säugl/Kleinkd.spielz</t>
  </si>
  <si>
    <t>Bau-Konstrukt.spielz</t>
  </si>
  <si>
    <t>Rollendes Spielzeug</t>
  </si>
  <si>
    <t>Kaufläden,-zubehör</t>
  </si>
  <si>
    <t>Küchen/Haush.-Spielz</t>
  </si>
  <si>
    <t>Puppen und Zubehör</t>
  </si>
  <si>
    <t>Plüschspielwaren</t>
  </si>
  <si>
    <t>Gesellschaftsspiele</t>
  </si>
  <si>
    <t>Musikspielwaren</t>
  </si>
  <si>
    <t>Kinderfahrz.o.Fahrr.</t>
  </si>
  <si>
    <t>Sandspielzeug</t>
  </si>
  <si>
    <t>Flug/Wurf/Blasspielz</t>
  </si>
  <si>
    <t>Bälle</t>
  </si>
  <si>
    <t>Sonst.Spielwaren</t>
  </si>
  <si>
    <t>Karnevalsartikel</t>
  </si>
  <si>
    <t>Dekorationsartikel</t>
  </si>
  <si>
    <t>Feuerwerksartikel</t>
  </si>
  <si>
    <t>Christbaumschmuck</t>
  </si>
  <si>
    <t>Allg.(Luftballons)</t>
  </si>
  <si>
    <t>Kerzen (o.Oster/W.)</t>
  </si>
  <si>
    <t>Str.Spielw.Scherzart</t>
  </si>
  <si>
    <t>Verkaufstheken/Cont.</t>
  </si>
  <si>
    <t>Schaufensterrückbaut</t>
  </si>
  <si>
    <t>Verkaufshilf (Boxen)</t>
  </si>
  <si>
    <t>Str.Ladeneinrichtung</t>
  </si>
  <si>
    <t>Zeichen/Mal/Pauspap.</t>
  </si>
  <si>
    <t>Schreibpapier</t>
  </si>
  <si>
    <t>Druckpapier</t>
  </si>
  <si>
    <t>Verpackungsp.-pappe</t>
  </si>
  <si>
    <t>Tüten,Beutel,Tasche</t>
  </si>
  <si>
    <t>Alufolie</t>
  </si>
  <si>
    <t>Frischhaltedosen</t>
  </si>
  <si>
    <t>Einweggeschirr/best.</t>
  </si>
  <si>
    <t>Trinkhalme/Zahnstoch</t>
  </si>
  <si>
    <t>Tischtücher, Serviet</t>
  </si>
  <si>
    <t>Filterpapier</t>
  </si>
  <si>
    <t>Briefpapier</t>
  </si>
  <si>
    <t>Umschläge/Versandt.</t>
  </si>
  <si>
    <t>Alben/Schreib/Dokump</t>
  </si>
  <si>
    <t>Klebebd/streif/etike</t>
  </si>
  <si>
    <t>Füllh.Faser/Kugelsch</t>
  </si>
  <si>
    <t>Bleistifte aller Art</t>
  </si>
  <si>
    <t>Schreib/Z./Malkreide</t>
  </si>
  <si>
    <t>Zubeh.Schreib/Zeichg</t>
  </si>
  <si>
    <t>Radier-/Spitzgeräte</t>
  </si>
  <si>
    <t>Hefte,Schulringbüche</t>
  </si>
  <si>
    <t>Schreibetuis,Buchh.</t>
  </si>
  <si>
    <t>Zeichenmaschinen</t>
  </si>
  <si>
    <t>Wasserfarben</t>
  </si>
  <si>
    <t>Öl/Dispersionsfarben</t>
  </si>
  <si>
    <t>Unterr./Künstlerfarb</t>
  </si>
  <si>
    <t>Malhilfsmittel</t>
  </si>
  <si>
    <t>Bücher erm. Mwst</t>
  </si>
  <si>
    <t>Zeitungen erm. Mwst</t>
  </si>
  <si>
    <t>3J</t>
  </si>
  <si>
    <t>Artikelnummer Lieferant</t>
  </si>
  <si>
    <t>Sonst.Brotaufstrich</t>
  </si>
  <si>
    <t>Zucker (o.Süßstoff)</t>
  </si>
  <si>
    <t>Str.Supp./Soß er.Mws</t>
  </si>
  <si>
    <t>StreckeWürz-N.v.Mwst</t>
  </si>
  <si>
    <t>Fleisch-Konserven</t>
  </si>
  <si>
    <t>Wurst-Konserven</t>
  </si>
  <si>
    <t>Fisch-Vollkonserven</t>
  </si>
  <si>
    <t>Fisch-Halbkonserven</t>
  </si>
  <si>
    <t>Fertigerichte Konser</t>
  </si>
  <si>
    <t>Strecke Konserven</t>
  </si>
  <si>
    <t>Obstkonserven</t>
  </si>
  <si>
    <t>Erbsen/Maiskonserven</t>
  </si>
  <si>
    <t>Bohnenkonserven</t>
  </si>
  <si>
    <t>Karotten/Spargelkons</t>
  </si>
  <si>
    <t>and.Gemüsekonserven</t>
  </si>
  <si>
    <t>Sauerkonserven</t>
  </si>
  <si>
    <t>Stre.Obst/Gemüsekons</t>
  </si>
  <si>
    <t>Dauerbackw./Zwieback</t>
  </si>
  <si>
    <t>Kekse</t>
  </si>
  <si>
    <t>Waffeln</t>
  </si>
  <si>
    <t>Waf./Gebäckm.abgep.</t>
  </si>
  <si>
    <t>Waf./Gebäckm.lose</t>
  </si>
  <si>
    <t>Schokoladegebäck</t>
  </si>
  <si>
    <t>Sandwichgebäck</t>
  </si>
  <si>
    <t>Schokoladen massiv</t>
  </si>
  <si>
    <t>Schokoladen gefüllt</t>
  </si>
  <si>
    <t>Schoko-Riegel</t>
  </si>
  <si>
    <t>Riegel m.Keksanteil</t>
  </si>
  <si>
    <t>Riegelähnl.Erzeugn.</t>
  </si>
  <si>
    <t>Sonst.Schok.Erzeugn.</t>
  </si>
  <si>
    <t>Monopralinen in Pg.</t>
  </si>
  <si>
    <t>Pralinenmisch.in Pg.</t>
  </si>
  <si>
    <t>Pralinen fl.gef. gep</t>
  </si>
  <si>
    <t>Pralinen, lose</t>
  </si>
  <si>
    <t>Pralinenähnl.Produkt</t>
  </si>
  <si>
    <t>Früchtebonbons</t>
  </si>
  <si>
    <t>Karamelbonbons</t>
  </si>
  <si>
    <t>Schokobonbons</t>
  </si>
  <si>
    <t>Kräuter/Hustenbonbon</t>
  </si>
  <si>
    <t>Weißwein Rheingau</t>
  </si>
  <si>
    <t>Weißwein Hes.Bergstr</t>
  </si>
  <si>
    <t>Weißwein Ahr</t>
  </si>
  <si>
    <t>Weißwein Sachsen</t>
  </si>
  <si>
    <t>Weißwein Mittelrhein</t>
  </si>
  <si>
    <t>Weißwein Italien</t>
  </si>
  <si>
    <t>Weißwein Frankreich</t>
  </si>
  <si>
    <t>Weißw.Span/Protugal</t>
  </si>
  <si>
    <t>WW Jug/Maz/Cro/Slow</t>
  </si>
  <si>
    <t>Weißwein Ungarn</t>
  </si>
  <si>
    <t>Weißwein Österreich</t>
  </si>
  <si>
    <t>Weißwein Griechenl.</t>
  </si>
  <si>
    <t>WW Tunes/Marok/Alger</t>
  </si>
  <si>
    <t>WW Rumän/Bulg/GUS</t>
  </si>
  <si>
    <t>WW SAf/CH/Chile/AUS</t>
  </si>
  <si>
    <t>Rotw.Saale Unstrut</t>
  </si>
  <si>
    <t>Rotw.Rheinhessen</t>
  </si>
  <si>
    <t>Rotw.Pfalz</t>
  </si>
  <si>
    <t>Rotwein Baden</t>
  </si>
  <si>
    <t>Rotwein MSR</t>
  </si>
  <si>
    <t>Rotwein Württemberg</t>
  </si>
  <si>
    <t>Rotwein Franken</t>
  </si>
  <si>
    <t>Rotwein Nahe</t>
  </si>
  <si>
    <t>Rotwein Rheingau</t>
  </si>
  <si>
    <t>Rotwein Hes.Bergstr.</t>
  </si>
  <si>
    <t>Rotwein Ahr</t>
  </si>
  <si>
    <t>Rotwein Sachsen</t>
  </si>
  <si>
    <t>Rotwein Mittelrhein</t>
  </si>
  <si>
    <t>Rotwein Italien</t>
  </si>
  <si>
    <t>Rotwein Frankreich</t>
  </si>
  <si>
    <t>Rotw.Spanien/Portug.</t>
  </si>
  <si>
    <t>Rotw.YU/Maz/HR/KOS</t>
  </si>
  <si>
    <t>Rotwein Ungarn</t>
  </si>
  <si>
    <t>Rotwein Österreich</t>
  </si>
  <si>
    <t>Rotwein Griechenland</t>
  </si>
  <si>
    <t>RW Tun/Marok/Algerie</t>
  </si>
  <si>
    <t>RW Rumän/Bulg/GUS</t>
  </si>
  <si>
    <t>RW SAF/CH/Chile/AUS</t>
  </si>
  <si>
    <t>Rosewein Saale Unstr</t>
  </si>
  <si>
    <t>Rosewein Rheinhessen</t>
  </si>
  <si>
    <t>Rosewein Pfalz</t>
  </si>
  <si>
    <t>Rosewein Baden</t>
  </si>
  <si>
    <t>Rosewein MSR</t>
  </si>
  <si>
    <t>Rosewein Württemberg</t>
  </si>
  <si>
    <t>Rosewein Franken</t>
  </si>
  <si>
    <t>Rosewein Nahe</t>
  </si>
  <si>
    <t>Rosewein Rheingau</t>
  </si>
  <si>
    <t>Rosew.Hes.Bergstr.</t>
  </si>
  <si>
    <t>Rosewein Ahr</t>
  </si>
  <si>
    <t>Rosewein Sachsen</t>
  </si>
  <si>
    <t>Rosewein Mittelrhein</t>
  </si>
  <si>
    <t>Rosewein Italien</t>
  </si>
  <si>
    <t>Rosewein Frankreich</t>
  </si>
  <si>
    <t>Rosew.Span/Protugal</t>
  </si>
  <si>
    <t>Rosew.Jug/Maz/Cro/Sl</t>
  </si>
  <si>
    <t>Rosewein Ungarn</t>
  </si>
  <si>
    <t>Rosewein Österreich</t>
  </si>
  <si>
    <t>Rosewein Griechenl.</t>
  </si>
  <si>
    <t>Rosew.Tun/Marok/Alge</t>
  </si>
  <si>
    <t>Rosew.Rum/Bul/GUS</t>
  </si>
  <si>
    <t>Rosew.Safr/CH/Chile</t>
  </si>
  <si>
    <t>Aperitif Weinb.weiß</t>
  </si>
  <si>
    <t>Aperitif Weinb.rot</t>
  </si>
  <si>
    <t>Aper.Bas.dest.Alkoho</t>
  </si>
  <si>
    <t>Portwein</t>
  </si>
  <si>
    <t>Sherrywein</t>
  </si>
  <si>
    <t>Sonst.Likörweine</t>
  </si>
  <si>
    <t>Obstweine</t>
  </si>
  <si>
    <t>Perlwein</t>
  </si>
  <si>
    <t>Bowlen</t>
  </si>
  <si>
    <t>Sonst.weinh.Getränke</t>
  </si>
  <si>
    <t>Dt. Sekt weiß</t>
  </si>
  <si>
    <t>Dt. Sekt rot/rose</t>
  </si>
  <si>
    <t>Champagner</t>
  </si>
  <si>
    <t>Brause/Kaubonbons</t>
  </si>
  <si>
    <t>Bonb./Komprimate los</t>
  </si>
  <si>
    <t>Pfefferminzb./Rollen</t>
  </si>
  <si>
    <t>Mischungen</t>
  </si>
  <si>
    <t>H-haltkaf/Teeber.2 l</t>
  </si>
  <si>
    <t>Andere Elektrokocher</t>
  </si>
  <si>
    <t>Heizkissen/-decken</t>
  </si>
  <si>
    <t>Frisierstäbe, Fön</t>
  </si>
  <si>
    <t>Elektrobügeleisen</t>
  </si>
  <si>
    <t>And.Elektrogeräte</t>
  </si>
  <si>
    <t>Elektr.Kaffeemühlen</t>
  </si>
  <si>
    <t>Elektr.Rühr/Mixgerät</t>
  </si>
  <si>
    <t xml:space="preserve">6. </t>
  </si>
  <si>
    <t xml:space="preserve">Konsumenten-Einheit/Stück </t>
  </si>
  <si>
    <t>NEP Jahr</t>
  </si>
  <si>
    <t xml:space="preserve">gültig ab </t>
  </si>
  <si>
    <t xml:space="preserve">NEP Aktion </t>
  </si>
  <si>
    <t>gültig ab</t>
  </si>
  <si>
    <t xml:space="preserve">gütig bis </t>
  </si>
  <si>
    <t>Besondere Konditionen</t>
  </si>
  <si>
    <t>7.</t>
  </si>
  <si>
    <t>Artikelgruppe 2</t>
  </si>
  <si>
    <t>Artikelgruppe 3</t>
  </si>
  <si>
    <t>Pfand-Nr.</t>
  </si>
  <si>
    <t>Pfandwert</t>
  </si>
  <si>
    <t>Scharfpreis</t>
  </si>
  <si>
    <t>OS-Artikel</t>
  </si>
  <si>
    <t>OS-Folge-Nr.</t>
  </si>
  <si>
    <t>Ansprechpartner OS</t>
  </si>
  <si>
    <t>Grundpreis</t>
  </si>
  <si>
    <t>LVP</t>
  </si>
  <si>
    <t>Aktionspreis</t>
  </si>
  <si>
    <t>Staffelpreis</t>
  </si>
  <si>
    <t>Staffelmenge</t>
  </si>
  <si>
    <t>ZP10</t>
  </si>
  <si>
    <t>ZP20</t>
  </si>
  <si>
    <t>ZP30</t>
  </si>
  <si>
    <t>ZP40</t>
  </si>
  <si>
    <t>SAP-Artikel-Nr.</t>
  </si>
  <si>
    <r>
      <t>D: Kombinationsartikel</t>
    </r>
    <r>
      <rPr>
        <b/>
        <sz val="8"/>
        <rFont val="Arial"/>
        <family val="2"/>
      </rPr>
      <t xml:space="preserve"> (Vereinfachungsregel) </t>
    </r>
  </si>
  <si>
    <t>Versandfähigkeit Parcel Service</t>
  </si>
  <si>
    <t>Anzahl</t>
  </si>
  <si>
    <t>Mehrwert-Steuer</t>
  </si>
  <si>
    <t>Ursprungsland</t>
  </si>
  <si>
    <t>Ursprungsregion</t>
  </si>
  <si>
    <t>Stück</t>
  </si>
  <si>
    <t xml:space="preserve"> </t>
  </si>
  <si>
    <t>Packung</t>
  </si>
  <si>
    <t>Paket</t>
  </si>
  <si>
    <t>Pouch</t>
  </si>
  <si>
    <t>Riegel</t>
  </si>
  <si>
    <t>Rolle</t>
  </si>
  <si>
    <t>Sack</t>
  </si>
  <si>
    <t>Schachtel</t>
  </si>
  <si>
    <t>Spray</t>
  </si>
  <si>
    <t>Tafel</t>
  </si>
  <si>
    <t>Tasse</t>
  </si>
  <si>
    <t>Tube</t>
  </si>
  <si>
    <t>Food ohne Frische</t>
  </si>
  <si>
    <t>Wochen</t>
  </si>
  <si>
    <t>nur für Frische</t>
  </si>
  <si>
    <t>Tage</t>
  </si>
  <si>
    <t>Sparte</t>
  </si>
  <si>
    <t>Autofolgemarkt</t>
  </si>
  <si>
    <t>Food</t>
  </si>
  <si>
    <t>Frischeartikel</t>
  </si>
  <si>
    <t>Gefahrgut extern</t>
  </si>
  <si>
    <t>Kommissionsartikel</t>
  </si>
  <si>
    <t>Pfand</t>
  </si>
  <si>
    <t>Saison</t>
  </si>
  <si>
    <t>Tabakwaren</t>
  </si>
  <si>
    <t>Tiefkühlkost</t>
  </si>
  <si>
    <t>Raumtemperatur</t>
  </si>
  <si>
    <t>mind. -18° C</t>
  </si>
  <si>
    <t>Artikeltext</t>
  </si>
  <si>
    <t>Einzel-FAP Brutto</t>
  </si>
  <si>
    <t>Brutto kg</t>
  </si>
  <si>
    <t>Netto kg</t>
  </si>
  <si>
    <t>Breite in cm</t>
  </si>
  <si>
    <t>Höhe in cm</t>
  </si>
  <si>
    <t>Länge in cm</t>
  </si>
  <si>
    <t>Anzahl auf Lage</t>
  </si>
  <si>
    <t>Stück EAN</t>
  </si>
  <si>
    <t>ja</t>
  </si>
  <si>
    <t>nein</t>
  </si>
  <si>
    <t>Artikel pfandpflichtig?</t>
  </si>
  <si>
    <t>Selektion</t>
  </si>
  <si>
    <t>Stunde(n)</t>
  </si>
  <si>
    <t>Monat(e)</t>
  </si>
  <si>
    <t>Tag(e)</t>
  </si>
  <si>
    <t>max. 8° C</t>
  </si>
  <si>
    <t>max. 7° C</t>
  </si>
  <si>
    <t>UK (Umkarton)</t>
  </si>
  <si>
    <t>7% (erm.)</t>
  </si>
  <si>
    <t>9% (Land erm.)</t>
  </si>
  <si>
    <t>19% (volle)</t>
  </si>
  <si>
    <t>Warengrpbez</t>
  </si>
  <si>
    <t>Frischfl. Bedienung</t>
  </si>
  <si>
    <t>Frischfl. SB-Ware</t>
  </si>
  <si>
    <t>Rohwurst, Bed. SB</t>
  </si>
  <si>
    <t>Schinken,Speck,Bed.</t>
  </si>
  <si>
    <t>Schinken,Speck,SB-W.</t>
  </si>
  <si>
    <t>Kochwurst,Bedienung</t>
  </si>
  <si>
    <t>Kochwurst, SB-Ware</t>
  </si>
  <si>
    <t>Brühw./Past.Bed./SB</t>
  </si>
  <si>
    <t>Fr.fisch,Bed.er.Mwst</t>
  </si>
  <si>
    <t>Fr.fisch,SB erm.Mwst</t>
  </si>
  <si>
    <t>Fr.fisch,Bed.vo.Mwst</t>
  </si>
  <si>
    <t>Fr.fisch,SB vol.Mwst</t>
  </si>
  <si>
    <t>Str Fr.Fi/Fl/Wu.er.M</t>
  </si>
  <si>
    <t>Str Fr.Fi/Fl/Wu.vo.M</t>
  </si>
  <si>
    <t>Zitrusfrüchte</t>
  </si>
  <si>
    <t>Südfrüchte</t>
  </si>
  <si>
    <t>Kern-und Steinobst</t>
  </si>
  <si>
    <t>Weintrauben u.Beeren</t>
  </si>
  <si>
    <t>Schalenobst</t>
  </si>
  <si>
    <t>Obst getrocknet</t>
  </si>
  <si>
    <t>Kart/Gemüs/Kräut/fr.</t>
  </si>
  <si>
    <t>Gemüse</t>
  </si>
  <si>
    <t>Speisekohl</t>
  </si>
  <si>
    <t>Salate</t>
  </si>
  <si>
    <t>Strecke Frischobst</t>
  </si>
  <si>
    <t>Milch/Milcherzeugn.</t>
  </si>
  <si>
    <t>Joghurt/Dess./Fr.käs</t>
  </si>
  <si>
    <t>Milchmischget.er.Mws</t>
  </si>
  <si>
    <t>kühlpfl. Riegel</t>
  </si>
  <si>
    <t>Milchmischget.vo.Mws</t>
  </si>
  <si>
    <t>Hart/Schnittkäse Bed</t>
  </si>
  <si>
    <t>Hart/Schnittkäse SB</t>
  </si>
  <si>
    <t>Butter,Marg.Speisef.</t>
  </si>
  <si>
    <t>Speiseöle</t>
  </si>
  <si>
    <t>Kondensmilch</t>
  </si>
  <si>
    <t>Milchpräparate</t>
  </si>
  <si>
    <t>Salat/Mischsal.Bedie</t>
  </si>
  <si>
    <t>Salat/Mischsal.SB-W.</t>
  </si>
  <si>
    <t>Mayonnaisen SB</t>
  </si>
  <si>
    <t>Eier,-pulv.-erzeugn.</t>
  </si>
  <si>
    <t>Str.Mopro erm.Mwst</t>
  </si>
  <si>
    <t>Str.Mopro voll.Mwst</t>
  </si>
  <si>
    <t>TKK Einz.gemüs/misch</t>
  </si>
  <si>
    <t>TKK Früchte/Obstsaft</t>
  </si>
  <si>
    <t>TKK Fisch erm. Mwst</t>
  </si>
  <si>
    <t>TKK Weichtiere volle</t>
  </si>
  <si>
    <t>TKK Kart./Getreideer</t>
  </si>
  <si>
    <t>TKK Fertiggerichte</t>
  </si>
  <si>
    <t>TKK Teilf.ger.Fleisc</t>
  </si>
  <si>
    <t>TKK Teilf.ger.Fischb</t>
  </si>
  <si>
    <t>TKK Teilf.ger.Gemüse</t>
  </si>
  <si>
    <t>TKK Eintopf/Suppen</t>
  </si>
  <si>
    <t>TKK Pizzen/Quiches</t>
  </si>
  <si>
    <t>TKK Snacks</t>
  </si>
  <si>
    <t>Habi GHSP low</t>
  </si>
  <si>
    <t>1T</t>
  </si>
  <si>
    <t>Habi GHSP medium</t>
  </si>
  <si>
    <r>
      <t xml:space="preserve">Zigarren gesamt </t>
    </r>
    <r>
      <rPr>
        <b/>
        <sz val="10"/>
        <color indexed="10"/>
        <rFont val="Arial"/>
        <family val="2"/>
      </rPr>
      <t>&lt;-- nicht benutzen</t>
    </r>
  </si>
  <si>
    <t>2A</t>
  </si>
  <si>
    <t>Zigarre/Zigarillos</t>
  </si>
  <si>
    <t>2B</t>
  </si>
  <si>
    <t>Zigarren/rillos HABI</t>
  </si>
  <si>
    <t>2K</t>
  </si>
  <si>
    <t>Akt.Kopf Zigarre/Zigarillo</t>
  </si>
  <si>
    <t>2O</t>
  </si>
  <si>
    <t>Sticks/Rollies(ECO)</t>
  </si>
  <si>
    <t>2P</t>
  </si>
  <si>
    <t>Eco-Zigarillos high</t>
  </si>
  <si>
    <r>
      <t xml:space="preserve">Tabak gesamt </t>
    </r>
    <r>
      <rPr>
        <b/>
        <sz val="10"/>
        <color indexed="10"/>
        <rFont val="Arial"/>
        <family val="2"/>
      </rPr>
      <t>&lt;-- nicht benutzen</t>
    </r>
  </si>
  <si>
    <t>3A</t>
  </si>
  <si>
    <t>Feinschnitt</t>
  </si>
  <si>
    <t>3B</t>
  </si>
  <si>
    <t>Krüllsch.Eigenm.Kund</t>
  </si>
  <si>
    <t>3C</t>
  </si>
  <si>
    <t>Gesch.pg Süßw.er.Mws</t>
  </si>
  <si>
    <t>Gesch.pg Süßw.vo.Mws</t>
  </si>
  <si>
    <t>Gesch.pg Spir.vo.Mws</t>
  </si>
  <si>
    <t>Gesch.pg Wein vo.Mws</t>
  </si>
  <si>
    <t>Sonst.fest.Brennst.</t>
  </si>
  <si>
    <t>Strecke fest.Brennst</t>
  </si>
  <si>
    <t>Werbart.MÖG.v/e.Mwst</t>
  </si>
  <si>
    <t>Str.Wer.MÖG.v/e.Mwst</t>
  </si>
  <si>
    <t>Eigenbe.MÖG.v/e.Mwst</t>
  </si>
  <si>
    <t>Str.Eig.MÖG.v/e.Mwst</t>
  </si>
  <si>
    <t>Kommiss.gesch v.Mwst</t>
  </si>
  <si>
    <t>Kommiss.gesch e.Mwst</t>
  </si>
  <si>
    <t>Hundefertignahr. naß</t>
  </si>
  <si>
    <t>Hundefertignahr. tro</t>
  </si>
  <si>
    <t>Spezialhundefutter</t>
  </si>
  <si>
    <t>Snack- u. Belohnungs</t>
  </si>
  <si>
    <t>Erg.futter Hunde</t>
  </si>
  <si>
    <t>Pins/Provisionen D1</t>
  </si>
  <si>
    <t>CB</t>
  </si>
  <si>
    <t>Pins/Provisionen D2</t>
  </si>
  <si>
    <t>CC</t>
  </si>
  <si>
    <t>Pins/Prov. E-plus</t>
  </si>
  <si>
    <t>CD</t>
  </si>
  <si>
    <t>Ausl.Brannw.aus Wein</t>
  </si>
  <si>
    <t>Brandy</t>
  </si>
  <si>
    <t>Branntw.a.Wein Kl.Fl</t>
  </si>
  <si>
    <t>Whisky</t>
  </si>
  <si>
    <t>Whisky Kleinflaschen</t>
  </si>
  <si>
    <t>Rum, Arrak</t>
  </si>
  <si>
    <t>Rumverschnitt</t>
  </si>
  <si>
    <t>Sonstige Backwaren</t>
  </si>
  <si>
    <t>Soja-,Tofu-Produkte</t>
  </si>
  <si>
    <t>Geg.Fleischprod.Bed.</t>
  </si>
  <si>
    <t>Teig/Backw.Bedienung</t>
  </si>
  <si>
    <t>Heiße Theke Bedien.9</t>
  </si>
  <si>
    <t>Strecke Conv.Produkt</t>
  </si>
  <si>
    <t>Univers.Waschm.Pulve</t>
  </si>
  <si>
    <t>Univers.Waschm.flüß.</t>
  </si>
  <si>
    <t>Spez./Feinwaschm.Pul</t>
  </si>
  <si>
    <t>Spez./Feinwaschm.fl.</t>
  </si>
  <si>
    <t>Vorwaschmittel</t>
  </si>
  <si>
    <t>Weich-/Wäschespülm.</t>
  </si>
  <si>
    <t>Stärken/Steifen,</t>
  </si>
  <si>
    <t>Sonst.Waschhilfsmitt</t>
  </si>
  <si>
    <t>Handgeschirrspülmitt</t>
  </si>
  <si>
    <t>Masch.geschirrspülm.</t>
  </si>
  <si>
    <t>Maschinenklarspüler</t>
  </si>
  <si>
    <t>Maschinenpflegem.</t>
  </si>
  <si>
    <t>Allzweckreiniger</t>
  </si>
  <si>
    <t>Scheuerm./Pulver,fl.</t>
  </si>
  <si>
    <t>Kern/Schmierseifen</t>
  </si>
  <si>
    <t>Glas-/Fensterreinig.</t>
  </si>
  <si>
    <t>Badreiniger</t>
  </si>
  <si>
    <t>WC-Reinigungsmittel</t>
  </si>
  <si>
    <t>Entkalker</t>
  </si>
  <si>
    <t>Haushaltsdesinfektm.</t>
  </si>
  <si>
    <t>Sonst.Haushaltsrein.</t>
  </si>
  <si>
    <t>Edelmetallpflegemitt</t>
  </si>
  <si>
    <t>Pflegem.f.a.Metalle</t>
  </si>
  <si>
    <t>Präp.Poliertüch.Met.</t>
  </si>
  <si>
    <t>Herdputz/-pflegemit.</t>
  </si>
  <si>
    <t>Backo./Grill/Mikror.</t>
  </si>
  <si>
    <t>Öl-/Kohlenanzünder</t>
  </si>
  <si>
    <t>Bohnerwachs</t>
  </si>
  <si>
    <t>Selbstgl.Fußbodenpfl</t>
  </si>
  <si>
    <t>Wischpflegemittel</t>
  </si>
  <si>
    <t>Fußbodenreinigungsm.</t>
  </si>
  <si>
    <t>Hilfsm.Fußbodenrein.</t>
  </si>
  <si>
    <t>Streugut volle Mwst</t>
  </si>
  <si>
    <t>sonst.Reinigungsm.</t>
  </si>
  <si>
    <t>Streugut erm. Mwst</t>
  </si>
  <si>
    <t>Möbelpflegemittel</t>
  </si>
  <si>
    <t>Präp.Möbelpoliertüch</t>
  </si>
  <si>
    <t>Teppichreinigungsm.</t>
  </si>
  <si>
    <t>Polsterreinigungsm.</t>
  </si>
  <si>
    <t>Schuhpflegemittel</t>
  </si>
  <si>
    <t>Imprägniermittel</t>
  </si>
  <si>
    <t>Sonst.Lederpflegem.</t>
  </si>
  <si>
    <t>Appreturen</t>
  </si>
  <si>
    <t>Färber,Entfärber</t>
  </si>
  <si>
    <t>Fleckenentferner</t>
  </si>
  <si>
    <t>Luftverbesserer</t>
  </si>
  <si>
    <t>Haushaltstücher</t>
  </si>
  <si>
    <t>Topfreiniger/Schwämm</t>
  </si>
  <si>
    <t>Haushaltsbürsten/bes</t>
  </si>
  <si>
    <t>Haushaltshandschuhe</t>
  </si>
  <si>
    <t>Fensterleder u.ä.</t>
  </si>
  <si>
    <t>Dunstabzugshaub.filt</t>
  </si>
  <si>
    <t>Schädl.bekämpf.mitte</t>
  </si>
  <si>
    <t>StreckeW/P/R er.Mwst</t>
  </si>
  <si>
    <t>Str.Was/Putzm.v.Mwst</t>
  </si>
  <si>
    <t>Tampons</t>
  </si>
  <si>
    <t>Binden</t>
  </si>
  <si>
    <t>Slip-Einlagen</t>
  </si>
  <si>
    <t>Empfängnisverhütung</t>
  </si>
  <si>
    <t>Sonst.Hygieneartikel</t>
  </si>
  <si>
    <t>Toilettenpapier tr.</t>
  </si>
  <si>
    <t>Toilettenp. feucht</t>
  </si>
  <si>
    <t>Erfrischungstücher</t>
  </si>
  <si>
    <t>Küchentücher,-rollen</t>
  </si>
  <si>
    <t>Papiertaschentücher</t>
  </si>
  <si>
    <t>Feuchtreinig.tücher</t>
  </si>
  <si>
    <t>Brillenputztücher</t>
  </si>
  <si>
    <t>Kosmetiktücher</t>
  </si>
  <si>
    <t>Sonst.Hygienepapiere</t>
  </si>
  <si>
    <t>Watte</t>
  </si>
  <si>
    <t>Watteststäbchen</t>
  </si>
  <si>
    <t>Mull,Mullbinden</t>
  </si>
  <si>
    <t>Pflaster</t>
  </si>
  <si>
    <t>Verbandkäst./-tasche</t>
  </si>
  <si>
    <t>Sonst.Verbandstoffe</t>
  </si>
  <si>
    <t>Windeln</t>
  </si>
  <si>
    <t>Windeleinl./-höschen</t>
  </si>
  <si>
    <t>Seifen,Badezusatzm.</t>
  </si>
  <si>
    <t>Shampoos</t>
  </si>
  <si>
    <t>Puder,Öl,Creme,Lotio</t>
  </si>
  <si>
    <t>Feuchte Pflegetücher</t>
  </si>
  <si>
    <t>Zahncremes</t>
  </si>
  <si>
    <t>Sonst.Säugl-Pflegem.</t>
  </si>
  <si>
    <t>Strecke Hygieneart.</t>
  </si>
  <si>
    <t>Feinseifen,Fl.Seifen</t>
  </si>
  <si>
    <t>Schaum/Creme/Ölbäder</t>
  </si>
  <si>
    <t>Duschbäder</t>
  </si>
  <si>
    <t>Badesalz/-tabletten</t>
  </si>
  <si>
    <t>Deodorantien</t>
  </si>
  <si>
    <t>Intimpflegemittel</t>
  </si>
  <si>
    <t>Körperpuder</t>
  </si>
  <si>
    <t>Enthaarungsmittel</t>
  </si>
  <si>
    <t>Sonst.Körperpflegem.</t>
  </si>
  <si>
    <t>Gesichtscremes</t>
  </si>
  <si>
    <t>Gesichtsmasken</t>
  </si>
  <si>
    <t>Hand-,Körpercremes</t>
  </si>
  <si>
    <t>Hand-,Körperlotions</t>
  </si>
  <si>
    <t>Gesichtsrein.präpar.</t>
  </si>
  <si>
    <t>Sonst.Hautpflegem.</t>
  </si>
  <si>
    <t>Zahnpasten</t>
  </si>
  <si>
    <t>Mundwasser/spülung</t>
  </si>
  <si>
    <t>Zahnbürsten</t>
  </si>
  <si>
    <t>Gebißreinig.Haftmit.</t>
  </si>
  <si>
    <t>Sonst.Mundpflegem.</t>
  </si>
  <si>
    <t>Haarwaschm./spülung.</t>
  </si>
  <si>
    <t>Haartönungen,-farben</t>
  </si>
  <si>
    <t>Dauerwellpräparate</t>
  </si>
  <si>
    <t>Haarfestiger,Fönlot.</t>
  </si>
  <si>
    <t>Haarkuren,-wasser</t>
  </si>
  <si>
    <t>Haarsprays,Lacke,Gel</t>
  </si>
  <si>
    <t>Haarschmuck</t>
  </si>
  <si>
    <t>Haarbürsten,-kämme</t>
  </si>
  <si>
    <t>Zahnputzbech.Seifend</t>
  </si>
  <si>
    <t>Maniküre/Pediküreart</t>
  </si>
  <si>
    <t>Lockenw./Frisierumh.</t>
  </si>
  <si>
    <t>Kosmetikpinsel u.ä.</t>
  </si>
  <si>
    <t>Sonstiges (Haarnetz)</t>
  </si>
  <si>
    <t>Rasierseife/cremes</t>
  </si>
  <si>
    <t>Rasierwasser</t>
  </si>
  <si>
    <t>Rasierpinsel</t>
  </si>
  <si>
    <t>Rasierklingen/messer</t>
  </si>
  <si>
    <t>Str.Feinseife/Deo</t>
  </si>
  <si>
    <t>Sonnenschutzmittel</t>
  </si>
  <si>
    <t>After-Sun-Präparate</t>
  </si>
  <si>
    <t>Vorbräunungsmittel</t>
  </si>
  <si>
    <t>Insektenschutzmittel</t>
  </si>
  <si>
    <t>Lippenstifte/-balsam</t>
  </si>
  <si>
    <t>Lippenkonturenstifte</t>
  </si>
  <si>
    <t>Sonst.Lippenpflegem</t>
  </si>
  <si>
    <t>Nagellack</t>
  </si>
  <si>
    <t>Künstl.Fingernägel</t>
  </si>
  <si>
    <t>Nagellackentferner</t>
  </si>
  <si>
    <t>Sonst.Nagelpflegem.</t>
  </si>
  <si>
    <t>Augenbrauenstr.Eyel.</t>
  </si>
  <si>
    <t>Augenlidschatten</t>
  </si>
  <si>
    <t>Wimperntusche</t>
  </si>
  <si>
    <t>Augen-Make-up-Entf.</t>
  </si>
  <si>
    <t>Sonst.Augenschönheit</t>
  </si>
  <si>
    <t>Make-up</t>
  </si>
  <si>
    <t>Gesichtspuder</t>
  </si>
  <si>
    <t>Rouge</t>
  </si>
  <si>
    <t>Sonstiges Make-up</t>
  </si>
  <si>
    <t>Kölnisch Wasser</t>
  </si>
  <si>
    <t>Parfums</t>
  </si>
  <si>
    <t>Sonstige Duftwasser</t>
  </si>
  <si>
    <t>Riechkissen/-blätter</t>
  </si>
  <si>
    <t>Fußcr/lotion/spray</t>
  </si>
  <si>
    <t>Fußbadesalze</t>
  </si>
  <si>
    <t>Hühneraugenpflaster</t>
  </si>
  <si>
    <t>Einlegesohlen</t>
  </si>
  <si>
    <t>Sonstige Fußpflegem.</t>
  </si>
  <si>
    <t>Telefonk.steuerpfli.</t>
  </si>
  <si>
    <t>Paysafe-Karte.o.Mwst</t>
  </si>
  <si>
    <t>Str.Tel-Kar o.Steuer</t>
  </si>
  <si>
    <t>Str.Tel-Kar.steuerpf</t>
  </si>
  <si>
    <t>Garten-/Campingmöbel</t>
  </si>
  <si>
    <t>Sonnenschirme</t>
  </si>
  <si>
    <t>Grillgeräte</t>
  </si>
  <si>
    <t>Kühltaschen</t>
  </si>
  <si>
    <t>Str.Garten/Campingm.</t>
  </si>
  <si>
    <t>Tafelserv.Porzellan</t>
  </si>
  <si>
    <t>Kaffee/Mokka/Teeserv</t>
  </si>
  <si>
    <t>Dessert/Kompott-Tell</t>
  </si>
  <si>
    <t>Sonderteile a.Porz.</t>
  </si>
  <si>
    <t>Vasen/Übertöpfe Porz</t>
  </si>
  <si>
    <t>Trinkgl.garnit.Glas</t>
  </si>
  <si>
    <t>Trinkgl.Bleikristall</t>
  </si>
  <si>
    <t>A.Tafelgeschirr a.Gl</t>
  </si>
  <si>
    <t>A.Tafelgesch.Bleikr.</t>
  </si>
  <si>
    <t>Trinkgef./Getränkebh</t>
  </si>
  <si>
    <t>Servierhilfen</t>
  </si>
  <si>
    <t>Zapfhähne/Zub./Patro</t>
  </si>
  <si>
    <t>Bestecke</t>
  </si>
  <si>
    <t>Besteckzubehör</t>
  </si>
  <si>
    <t>Gewerbe/Küchenmesser</t>
  </si>
  <si>
    <t>Spez.Küch/Tafelscher</t>
  </si>
  <si>
    <t>Nichtel.Rührgeräte</t>
  </si>
  <si>
    <t>Nichtel.Schneidem.</t>
  </si>
  <si>
    <t>S.nichtel.K.Kleinger</t>
  </si>
  <si>
    <t>Küchen-u.Pers.waagen</t>
  </si>
  <si>
    <t>Koch-/Bratgeschirr</t>
  </si>
  <si>
    <t>Wasser-/Teekessel</t>
  </si>
  <si>
    <t>Backbl.Back/Pud.form</t>
  </si>
  <si>
    <t>Plastikschüss./Eimer</t>
  </si>
  <si>
    <t>Einkochgl./Rumtöpfe</t>
  </si>
  <si>
    <t>Wäscheleinen/klammer</t>
  </si>
  <si>
    <t>Kleiderbügel</t>
  </si>
  <si>
    <t>Seifenspender</t>
  </si>
  <si>
    <t>Str.Tafel/Küchenger.</t>
  </si>
  <si>
    <t>Heizgeräte/Zubehör</t>
  </si>
  <si>
    <t>Herde/Zubehör</t>
  </si>
  <si>
    <t>Kühl/Gefrierschränke</t>
  </si>
  <si>
    <t>Waschm.Trockn.Bügelm</t>
  </si>
  <si>
    <t>Geschirrspülmasch.</t>
  </si>
  <si>
    <t>Str.Heiz-/Kochgeräte</t>
  </si>
  <si>
    <t>Autolacke</t>
  </si>
  <si>
    <t>Korrosionsschutz</t>
  </si>
  <si>
    <t>Kraftwagen</t>
  </si>
  <si>
    <t>KFZ-Anhänger</t>
  </si>
  <si>
    <t>Fahrgestell o.Motor</t>
  </si>
  <si>
    <t>Kaross.u.Aufbauten</t>
  </si>
  <si>
    <t>E.Fahrmotoren f.KFZ</t>
  </si>
  <si>
    <t>Verbrennungsmotoren</t>
  </si>
  <si>
    <t>Dichtungen</t>
  </si>
  <si>
    <t>A.Motorenteile f.KFZ</t>
  </si>
  <si>
    <t>Starterbatterien</t>
  </si>
  <si>
    <t>And.Akkumulatoren</t>
  </si>
  <si>
    <t>Zünd-/Glühkerzen</t>
  </si>
  <si>
    <t>Anlasser/Lichtm.</t>
  </si>
  <si>
    <t>Kraftwagenbeleuchtg.</t>
  </si>
  <si>
    <t>Fahrzeuglampen/kabel</t>
  </si>
  <si>
    <t>S.el.KFZBetr.ausrüst</t>
  </si>
  <si>
    <t>Zub.el.Betr.ausrüst.</t>
  </si>
  <si>
    <t>Topfpflanze.erm.Mwst</t>
  </si>
  <si>
    <t>Balkonpflan.erm.Mwst</t>
  </si>
  <si>
    <t>Hydropflanz.erm.Mwst</t>
  </si>
  <si>
    <t>Schnittblum.erm.Mwst</t>
  </si>
  <si>
    <t>Getr.Blumen vol.Mwst</t>
  </si>
  <si>
    <t>Düng/Blum.erd.v.Mwst</t>
  </si>
  <si>
    <t>Rindenm+Holzn-Pr erm</t>
  </si>
  <si>
    <t>Str.Blumen voll.Mwst</t>
  </si>
  <si>
    <t>Str.Blumen  erm.Mwst</t>
  </si>
  <si>
    <t>AG2-Tasys Mwst erm.</t>
  </si>
  <si>
    <t>AG2 Tasys MWST voll</t>
  </si>
  <si>
    <t>Gutschriften er.Mwst</t>
  </si>
  <si>
    <t>Gutschriften vo.Mwst</t>
  </si>
  <si>
    <t>Belastungen erm.Mwst</t>
  </si>
  <si>
    <t>Belastungen vol.Mwst</t>
  </si>
  <si>
    <t>Gratisartik.erm.Mwst</t>
  </si>
  <si>
    <t>Gratisartik.vol.Mwst</t>
  </si>
  <si>
    <t>Pfd Gutschr.vol.Mwst</t>
  </si>
  <si>
    <t>Pfd Belast.voll.Mwst</t>
  </si>
  <si>
    <t>Str.Gutschr.erm.Mwst</t>
  </si>
  <si>
    <t>Str.Gutschr.vol.Mwst</t>
  </si>
  <si>
    <t>Str.Gratart.erm.Mwst</t>
  </si>
  <si>
    <t>Str.Gratart.vol.Mwst</t>
  </si>
  <si>
    <t>Str.Belast. erm.Mwst</t>
  </si>
  <si>
    <t>Str.Belast.voll.Mwst</t>
  </si>
  <si>
    <t>Str.Pfd.Gut.vol.Mwst</t>
  </si>
  <si>
    <t>AG2</t>
  </si>
  <si>
    <t>Bezeichnung</t>
  </si>
  <si>
    <r>
      <t xml:space="preserve">Zigaretten gesamt </t>
    </r>
    <r>
      <rPr>
        <b/>
        <sz val="10"/>
        <color indexed="10"/>
        <rFont val="Arial"/>
        <family val="2"/>
      </rPr>
      <t>&lt;-- nicht benutzen</t>
    </r>
  </si>
  <si>
    <t>1A</t>
  </si>
  <si>
    <t>OP Ost</t>
  </si>
  <si>
    <t>1B</t>
  </si>
  <si>
    <t>OP+BP Eigenm Kunde</t>
  </si>
  <si>
    <t>1C</t>
  </si>
  <si>
    <t>OP Normalpreis</t>
  </si>
  <si>
    <t>1D</t>
  </si>
  <si>
    <t>BP Ost</t>
  </si>
  <si>
    <t>1E</t>
  </si>
  <si>
    <t>Zigaretten HM/HABI</t>
  </si>
  <si>
    <t>1F</t>
  </si>
  <si>
    <t>BP Normalpreis</t>
  </si>
  <si>
    <t>1K</t>
  </si>
  <si>
    <t>Akt.Kopf Zigarette</t>
  </si>
  <si>
    <t>1N</t>
  </si>
  <si>
    <t>AP Ost</t>
  </si>
  <si>
    <t>1O</t>
  </si>
  <si>
    <t>AP Normalpreis</t>
  </si>
  <si>
    <t>1P</t>
  </si>
  <si>
    <t>OP Normalpreis high</t>
  </si>
  <si>
    <t>1Q</t>
  </si>
  <si>
    <t>OP Industrie super low</t>
  </si>
  <si>
    <t>1R</t>
  </si>
  <si>
    <t>BP Industrie super low</t>
  </si>
  <si>
    <t>1S</t>
  </si>
  <si>
    <t>Karten/Glob.erm.Mwst</t>
  </si>
  <si>
    <t>Karten/Glob.vol.Mwst</t>
  </si>
  <si>
    <t>Fahrzeugschlösser</t>
  </si>
  <si>
    <t>Bremsaggregate/Kühl.</t>
  </si>
  <si>
    <t>Rahmen,Räder,Felgen</t>
  </si>
  <si>
    <t>Triebwerksteile</t>
  </si>
  <si>
    <t>Brems-/Kupplungsbel.</t>
  </si>
  <si>
    <t>Kraftwarensitze</t>
  </si>
  <si>
    <t>Sicherheitsgurt KFZ</t>
  </si>
  <si>
    <t>Abschlepps.KFZ-KZ</t>
  </si>
  <si>
    <t>Autofeuerlösch b.2kg</t>
  </si>
  <si>
    <t>Feinsch.Eigenm.Kund</t>
  </si>
  <si>
    <t>3D</t>
  </si>
  <si>
    <t>Feinsch.HM/HABI</t>
  </si>
  <si>
    <t>3E</t>
  </si>
  <si>
    <t>Obstbrand</t>
  </si>
  <si>
    <t>Aquavit</t>
  </si>
  <si>
    <t>Wodka</t>
  </si>
  <si>
    <t>Tequilla</t>
  </si>
  <si>
    <t>Sonst.Klare Spirituo</t>
  </si>
  <si>
    <t>Klare Spirit.Kleinfl</t>
  </si>
  <si>
    <t>klare Spirit.Fruchzu</t>
  </si>
  <si>
    <t>Kl.Spirit.Fruchz.KF</t>
  </si>
  <si>
    <t>Weinbrand</t>
  </si>
  <si>
    <t>Deutscher Weinbrand</t>
  </si>
  <si>
    <t>Spirit.Spezialität</t>
  </si>
  <si>
    <t>Sonst.KZF-Teile</t>
  </si>
  <si>
    <t>PKW-Decken,Schläuche</t>
  </si>
  <si>
    <t>LKW-Decken,Schläuche</t>
  </si>
  <si>
    <t>Decken/Schl.f.a.FZ</t>
  </si>
  <si>
    <t>Vollgummireifen</t>
  </si>
  <si>
    <t>Bereifungszubehör</t>
  </si>
  <si>
    <t>Für Food/TKK bzw. Wein wird die Lekkerland-Abteilung ZES 
ggfls. mit einem Spezifikationsformular gesondert auf Sie zukommen.</t>
  </si>
  <si>
    <t>statistische Waren-Nr.</t>
  </si>
  <si>
    <t>Baden-Wuerttemberg</t>
  </si>
  <si>
    <t>Mecklenburg-Vorpomm.</t>
  </si>
  <si>
    <t>Bio Artikel</t>
  </si>
  <si>
    <t xml:space="preserve">Kassenbontext </t>
  </si>
  <si>
    <t>9.</t>
  </si>
  <si>
    <t xml:space="preserve">Lieferantennummer: </t>
  </si>
  <si>
    <t xml:space="preserve">Lieferantenname: </t>
  </si>
  <si>
    <t>79 Trimex</t>
  </si>
  <si>
    <t>Art.Nr. Lieferant</t>
  </si>
  <si>
    <t>WG-Bez.</t>
  </si>
  <si>
    <t>Befüller:</t>
  </si>
  <si>
    <t>Lieferant</t>
  </si>
  <si>
    <t>Einkauf Lekkerland</t>
  </si>
  <si>
    <t>automatisch generiert</t>
  </si>
  <si>
    <t>nicht verwenden!</t>
  </si>
  <si>
    <t>LL Warengruppe</t>
  </si>
  <si>
    <t>GS1 Warengruppe</t>
  </si>
  <si>
    <t>Alte LL-Artikel-Nr</t>
  </si>
  <si>
    <t>a</t>
  </si>
  <si>
    <t>b</t>
  </si>
  <si>
    <t>c</t>
  </si>
  <si>
    <t>d</t>
  </si>
  <si>
    <t>Becher</t>
  </si>
  <si>
    <t>Blatt</t>
  </si>
  <si>
    <t>Beutel</t>
  </si>
  <si>
    <t>Box</t>
  </si>
  <si>
    <t>Dose</t>
  </si>
  <si>
    <t>Eimer</t>
  </si>
  <si>
    <t>Fass</t>
  </si>
  <si>
    <t>Flasche</t>
  </si>
  <si>
    <t>Glas</t>
  </si>
  <si>
    <t>Geschenkpackung</t>
  </si>
  <si>
    <t>Display</t>
  </si>
  <si>
    <t>Bogen</t>
  </si>
  <si>
    <t>Karton</t>
  </si>
  <si>
    <t>Kiste</t>
  </si>
  <si>
    <t>Korb</t>
  </si>
  <si>
    <t>Krug</t>
  </si>
  <si>
    <t>Netz</t>
  </si>
  <si>
    <t>Paar</t>
  </si>
  <si>
    <t>Kanister</t>
  </si>
  <si>
    <t>Geschenkhülle</t>
  </si>
  <si>
    <t>Multipack</t>
  </si>
  <si>
    <t>Holzkiste</t>
  </si>
  <si>
    <t>Kilogramm</t>
  </si>
  <si>
    <t>Bündel</t>
  </si>
  <si>
    <t>51 TKK</t>
  </si>
  <si>
    <t>59 Frische</t>
  </si>
  <si>
    <t>64 Gefahrgut</t>
  </si>
  <si>
    <t>Für TKK, Frische, Gefahrgut und Trimex bitte die rechtsstehenden Listungen beachten!</t>
  </si>
  <si>
    <t>2. Statistikangaben Intrastat</t>
  </si>
  <si>
    <t>3. Bemerkungstext</t>
  </si>
  <si>
    <t>4. EAN/Inhalt/Artikel</t>
  </si>
  <si>
    <t>5. Gesamthaltbarkeit</t>
  </si>
  <si>
    <r>
      <t xml:space="preserve">6. Brutto-Rechnungspreis </t>
    </r>
    <r>
      <rPr>
        <b/>
        <u/>
        <sz val="10"/>
        <rFont val="Arial"/>
        <family val="2"/>
      </rPr>
      <t>pro</t>
    </r>
  </si>
  <si>
    <t>7. LL-/Fremdartikel</t>
  </si>
  <si>
    <t>8.</t>
  </si>
  <si>
    <t>9. Multipack, Verkaufssets, Displays</t>
  </si>
  <si>
    <t>crossdocking</t>
  </si>
  <si>
    <t>f</t>
  </si>
  <si>
    <t>AOC</t>
  </si>
  <si>
    <t>Classic</t>
  </si>
  <si>
    <t xml:space="preserve">D.O. </t>
  </si>
  <si>
    <t xml:space="preserve">D.O.C. </t>
  </si>
  <si>
    <t>D.O.C. Superior</t>
  </si>
  <si>
    <t>D.O.C.G.</t>
  </si>
  <si>
    <t xml:space="preserve">D.O.Ca. </t>
  </si>
  <si>
    <t>Grand Reserva</t>
  </si>
  <si>
    <t xml:space="preserve">I.P.R. </t>
  </si>
  <si>
    <t>IGP</t>
  </si>
  <si>
    <t>IGT</t>
  </si>
  <si>
    <t>Landwein</t>
  </si>
  <si>
    <t>Likörwein</t>
  </si>
  <si>
    <t>Prädikatswein Auslese</t>
  </si>
  <si>
    <t>Prädikatswein Beerenauslese</t>
  </si>
  <si>
    <t>Prädikatswein Eiswein</t>
  </si>
  <si>
    <t>Prädikatswein Kabinett</t>
  </si>
  <si>
    <t>Prädikatswein Spätlese</t>
  </si>
  <si>
    <t>Prädikatswein Trockenbeerenauslese</t>
  </si>
  <si>
    <t>QbA</t>
  </si>
  <si>
    <t>QbA C.M.D.</t>
  </si>
  <si>
    <t>QmgH</t>
  </si>
  <si>
    <t>Qualitätswein</t>
  </si>
  <si>
    <t>Reserva</t>
  </si>
  <si>
    <t>Schaumwein</t>
  </si>
  <si>
    <t>V:Q:R:P:D.</t>
  </si>
  <si>
    <t>VDQS</t>
  </si>
  <si>
    <t>VdT</t>
  </si>
  <si>
    <t>Vin de Australia</t>
  </si>
  <si>
    <t>Vin de Californie</t>
  </si>
  <si>
    <t>Vin de France</t>
  </si>
  <si>
    <t>Vin de Pays</t>
  </si>
  <si>
    <t>Vin de Pays d`OC</t>
  </si>
  <si>
    <t>Vin du Chile</t>
  </si>
  <si>
    <t>Vinho Regional Beiras</t>
  </si>
  <si>
    <t>Vinho Verde</t>
  </si>
  <si>
    <r>
      <t xml:space="preserve">Vino </t>
    </r>
    <r>
      <rPr>
        <i/>
        <sz val="11"/>
        <rFont val="Calibri"/>
        <family val="2"/>
      </rPr>
      <t>de España</t>
    </r>
  </si>
  <si>
    <t>Vino de la tierra</t>
  </si>
  <si>
    <t>Vino frizzante</t>
  </si>
  <si>
    <t>Vollreiflese</t>
  </si>
  <si>
    <t>weinhaltiges Getränk</t>
  </si>
  <si>
    <t>Wine of Western Cape</t>
  </si>
  <si>
    <t>rosé</t>
  </si>
  <si>
    <t>rot</t>
  </si>
  <si>
    <t>weiß</t>
  </si>
  <si>
    <t xml:space="preserve">trocken </t>
  </si>
  <si>
    <t>halbtrocken</t>
  </si>
  <si>
    <t>lieblich</t>
  </si>
  <si>
    <t>süß</t>
  </si>
  <si>
    <t>mild (doux)</t>
  </si>
  <si>
    <t>extra trocken</t>
  </si>
  <si>
    <t>herb (brut)</t>
  </si>
  <si>
    <t>naturherb (brut natur)</t>
  </si>
  <si>
    <t>edelsüß</t>
  </si>
  <si>
    <t>blanc = nein</t>
  </si>
  <si>
    <t>1 = BIO</t>
  </si>
  <si>
    <t>2 = Wein aus Trauben aus ökol. Anbau</t>
  </si>
  <si>
    <t>1 = Produkt besteht aus/enthält GVO</t>
  </si>
  <si>
    <t>2 = Produkt ist aus GVO hergestellt</t>
  </si>
  <si>
    <t>3 = Prod. besteht aus/enthält GVO und Prod. ist aus GVO hergest.</t>
  </si>
  <si>
    <t>aromatisiertes weinhaltiges Getränk</t>
  </si>
  <si>
    <t>Qualitätsschaumwein</t>
  </si>
  <si>
    <t>Wein mit Rebsorte</t>
  </si>
  <si>
    <t>Wein ohne Rebsorte</t>
  </si>
  <si>
    <t>Rot-Weiß-Verschnitt</t>
  </si>
  <si>
    <t>Wein ohne engere Herkunfsangabe</t>
  </si>
  <si>
    <t>Wein mit geschützter Ursprungsbezeichnung</t>
  </si>
  <si>
    <t>Wein mit geschützter geografischer Angabe</t>
  </si>
  <si>
    <t>JA</t>
  </si>
  <si>
    <t>NEIN</t>
  </si>
  <si>
    <t>Kaffeesteuer</t>
  </si>
  <si>
    <t>Tabaksteuer</t>
  </si>
  <si>
    <t>Sonstige</t>
  </si>
  <si>
    <t xml:space="preserve">Welche?: </t>
  </si>
  <si>
    <t>*in diesem Fall ist LL verpflichtet, ordnungsgemäß die Kaffeesteuer abzuführen</t>
  </si>
  <si>
    <t>(insbesondere bei KAFFEESTEUER)</t>
  </si>
  <si>
    <t>Lekkerland*</t>
  </si>
  <si>
    <t>a.) Unterliegt die Warengruppe grundsätzlich einer Verbrauchsteuer?</t>
  </si>
  <si>
    <t>c.) Wer trägt vereinbarungsgemäß im Fall einer Verbrauchsteuerpflicht die Steuer und übernimmt die ordnungsgemäßen Meldungen?</t>
  </si>
  <si>
    <t>b.) Wenn JA, welche Verbrauchsteuer ist betroffen?</t>
  </si>
  <si>
    <t>10. Verbrauchsteuern</t>
  </si>
  <si>
    <t>Röstkaffee</t>
  </si>
  <si>
    <t>löslicher Kaffee</t>
  </si>
  <si>
    <t>(bitte Produkt einordnen)</t>
  </si>
  <si>
    <t>Kaffeehaltige Produkte*</t>
  </si>
  <si>
    <t>*davon Anteil Röstkaffee:</t>
  </si>
  <si>
    <t>*davon Anteil lösl.Kaffee:</t>
  </si>
  <si>
    <t>netto in g pro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</si>
</sst>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0"/>
    <numFmt numFmtId="167" formatCode="#,##0.000"/>
    <numFmt numFmtId="168" formatCode="0000"/>
    <numFmt numFmtId="169" formatCode="00"/>
  </numFmts>
  <fonts count="48"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i/>
      <sz val="14"/>
      <name val="Arial"/>
      <family val="2"/>
    </font>
    <font>
      <b/>
      <sz val="12"/>
      <color indexed="10"/>
      <name val="Arial"/>
      <family val="2"/>
    </font>
    <font>
      <b/>
      <sz val="10"/>
      <color indexed="10"/>
      <name val="Arial"/>
      <family val="2"/>
    </font>
    <font>
      <b/>
      <sz val="12"/>
      <name val="Arial"/>
      <family val="2"/>
    </font>
    <font>
      <sz val="10"/>
      <color indexed="10"/>
      <name val="Arial"/>
      <family val="2"/>
    </font>
    <font>
      <sz val="12"/>
      <name val="Arial"/>
      <family val="2"/>
    </font>
    <font>
      <sz val="8"/>
      <name val="Arial"/>
      <family val="2"/>
    </font>
    <font>
      <i/>
      <sz val="10"/>
      <name val="Arial"/>
      <family val="2"/>
    </font>
    <font>
      <b/>
      <u/>
      <sz val="10"/>
      <name val="Arial"/>
      <family val="2"/>
    </font>
    <font>
      <u/>
      <sz val="8"/>
      <color indexed="81"/>
      <name val="Tahoma"/>
      <family val="2"/>
    </font>
    <font>
      <sz val="8"/>
      <color indexed="81"/>
      <name val="Tahoma"/>
      <family val="2"/>
    </font>
    <font>
      <b/>
      <sz val="8"/>
      <name val="Arial"/>
      <family val="2"/>
    </font>
    <font>
      <i/>
      <sz val="8"/>
      <name val="Arial"/>
      <family val="2"/>
    </font>
    <font>
      <sz val="12"/>
      <name val="Arial"/>
      <family val="2"/>
    </font>
    <font>
      <b/>
      <sz val="12"/>
      <name val="Arial"/>
      <family val="2"/>
    </font>
    <font>
      <sz val="12"/>
      <color indexed="10"/>
      <name val="Arial"/>
      <family val="2"/>
    </font>
    <font>
      <b/>
      <sz val="10"/>
      <name val="Arial"/>
      <family val="2"/>
    </font>
    <font>
      <b/>
      <vertAlign val="superscrip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Arial"/>
      <family val="2"/>
    </font>
    <font>
      <sz val="10"/>
      <color indexed="9"/>
      <name val="Arial"/>
      <family val="2"/>
    </font>
    <font>
      <b/>
      <sz val="10"/>
      <color indexed="9"/>
      <name val="Arial"/>
      <family val="2"/>
    </font>
    <font>
      <i/>
      <sz val="11"/>
      <name val="Calibri"/>
      <family val="2"/>
    </font>
    <font>
      <sz val="8"/>
      <color rgb="FF000000"/>
      <name val="Tahoma"/>
      <family val="2"/>
    </font>
    <font>
      <sz val="9"/>
      <color indexed="81"/>
      <name val="Segoe UI"/>
      <family val="2"/>
    </font>
    <font>
      <b/>
      <sz val="9"/>
      <color indexed="81"/>
      <name val="Segoe U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21" borderId="0" applyNumberFormat="0" applyBorder="0" applyAlignment="0" applyProtection="0"/>
    <xf numFmtId="0" fontId="1" fillId="22" borderId="4" applyNumberFormat="0" applyFont="0" applyAlignment="0" applyProtection="0"/>
    <xf numFmtId="0" fontId="33" fillId="3"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305">
    <xf numFmtId="0" fontId="0" fillId="0" borderId="0" xfId="0"/>
    <xf numFmtId="0" fontId="0" fillId="0" borderId="0" xfId="0" applyProtection="1"/>
    <xf numFmtId="0" fontId="0" fillId="0" borderId="10" xfId="0" applyBorder="1" applyAlignment="1">
      <alignment horizontal="left"/>
    </xf>
    <xf numFmtId="0" fontId="0" fillId="0" borderId="11" xfId="0" applyBorder="1" applyAlignment="1">
      <alignment horizontal="left"/>
    </xf>
    <xf numFmtId="0" fontId="10" fillId="0" borderId="0" xfId="0" applyFont="1" applyFill="1" applyBorder="1" applyAlignment="1">
      <alignment horizontal="left"/>
    </xf>
    <xf numFmtId="0" fontId="3" fillId="0" borderId="0" xfId="0" applyFont="1" applyBorder="1" applyAlignment="1" applyProtection="1">
      <alignment horizontal="left"/>
    </xf>
    <xf numFmtId="0" fontId="3" fillId="0" borderId="12" xfId="0" applyFont="1" applyBorder="1" applyAlignment="1">
      <alignment horizontal="left"/>
    </xf>
    <xf numFmtId="0" fontId="3" fillId="0" borderId="0" xfId="0" applyFont="1" applyFill="1" applyBorder="1" applyAlignment="1" applyProtection="1">
      <alignment horizontal="left"/>
    </xf>
    <xf numFmtId="0" fontId="3" fillId="0" borderId="12" xfId="0" applyFont="1" applyFill="1" applyBorder="1" applyAlignment="1">
      <alignment horizontal="left"/>
    </xf>
    <xf numFmtId="0" fontId="0" fillId="0" borderId="0" xfId="0" applyBorder="1" applyAlignment="1" applyProtection="1">
      <alignment horizontal="lef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0" fontId="10"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0" fillId="0" borderId="0" xfId="0" applyFill="1" applyBorder="1" applyAlignment="1" applyProtection="1">
      <alignment horizontal="left"/>
    </xf>
    <xf numFmtId="0" fontId="10" fillId="0" borderId="13" xfId="0" applyFont="1" applyFill="1" applyBorder="1" applyAlignment="1" applyProtection="1">
      <alignment horizontal="left"/>
    </xf>
    <xf numFmtId="0" fontId="3" fillId="0" borderId="12" xfId="0" applyFont="1" applyFill="1" applyBorder="1" applyAlignment="1" applyProtection="1">
      <alignment horizontal="left"/>
    </xf>
    <xf numFmtId="0" fontId="18" fillId="0" borderId="0" xfId="0" applyFont="1" applyAlignment="1">
      <alignment horizontal="left"/>
    </xf>
    <xf numFmtId="0" fontId="0" fillId="0" borderId="12" xfId="0" applyBorder="1" applyAlignment="1" applyProtection="1">
      <alignment horizontal="left"/>
    </xf>
    <xf numFmtId="0" fontId="19" fillId="0" borderId="12" xfId="0" applyFont="1" applyBorder="1" applyAlignment="1">
      <alignment horizontal="left"/>
    </xf>
    <xf numFmtId="0" fontId="19" fillId="0" borderId="0" xfId="0" applyFont="1" applyBorder="1" applyAlignment="1">
      <alignment horizontal="left"/>
    </xf>
    <xf numFmtId="0" fontId="19" fillId="0" borderId="0" xfId="0" applyFont="1" applyFill="1" applyBorder="1" applyAlignment="1">
      <alignment horizontal="left"/>
    </xf>
    <xf numFmtId="0" fontId="21" fillId="0" borderId="0" xfId="0" applyFont="1" applyFill="1" applyBorder="1" applyAlignment="1">
      <alignment horizontal="left"/>
    </xf>
    <xf numFmtId="0" fontId="21" fillId="0" borderId="13" xfId="0" applyFont="1" applyFill="1" applyBorder="1" applyAlignment="1">
      <alignment horizontal="left"/>
    </xf>
    <xf numFmtId="0" fontId="3" fillId="0" borderId="0" xfId="0" applyFont="1" applyAlignment="1">
      <alignment horizontal="left"/>
    </xf>
    <xf numFmtId="0" fontId="17" fillId="0" borderId="0" xfId="0" applyFont="1" applyBorder="1" applyAlignment="1" applyProtection="1">
      <alignment horizontal="left"/>
    </xf>
    <xf numFmtId="0" fontId="0" fillId="0" borderId="0" xfId="0" applyAlignment="1">
      <alignment horizontal="left"/>
    </xf>
    <xf numFmtId="0" fontId="0" fillId="24" borderId="0" xfId="0" applyFill="1" applyBorder="1" applyAlignment="1">
      <alignment horizontal="left"/>
    </xf>
    <xf numFmtId="0" fontId="0" fillId="0" borderId="12" xfId="0" applyFill="1" applyBorder="1" applyAlignment="1" applyProtection="1">
      <alignment horizontal="left"/>
    </xf>
    <xf numFmtId="0" fontId="0" fillId="0" borderId="14" xfId="0" applyFill="1" applyBorder="1" applyAlignment="1" applyProtection="1">
      <alignment horizontal="left"/>
    </xf>
    <xf numFmtId="0" fontId="0" fillId="0" borderId="15" xfId="0" applyFill="1" applyBorder="1" applyAlignment="1" applyProtection="1">
      <alignment horizontal="left"/>
    </xf>
    <xf numFmtId="0" fontId="10" fillId="0" borderId="15" xfId="0" applyFont="1" applyFill="1" applyBorder="1" applyAlignment="1" applyProtection="1">
      <alignment horizontal="left"/>
    </xf>
    <xf numFmtId="0" fontId="0" fillId="0" borderId="15" xfId="0" applyBorder="1" applyAlignment="1" applyProtection="1">
      <alignment horizontal="left"/>
    </xf>
    <xf numFmtId="0" fontId="3" fillId="0" borderId="0" xfId="0" applyNumberFormat="1" applyFont="1" applyBorder="1" applyAlignment="1" applyProtection="1">
      <alignment horizontal="left"/>
    </xf>
    <xf numFmtId="0" fontId="0" fillId="0" borderId="10" xfId="0" applyFill="1" applyBorder="1" applyAlignment="1" applyProtection="1">
      <alignment horizontal="left"/>
    </xf>
    <xf numFmtId="0" fontId="0" fillId="0" borderId="11" xfId="0" applyBorder="1" applyAlignment="1" applyProtection="1">
      <alignment horizontal="left"/>
    </xf>
    <xf numFmtId="0" fontId="0" fillId="0" borderId="11" xfId="0" applyFill="1" applyBorder="1" applyAlignment="1" applyProtection="1">
      <alignment horizontal="left"/>
    </xf>
    <xf numFmtId="0" fontId="10" fillId="0" borderId="11" xfId="0" applyFont="1" applyFill="1" applyBorder="1" applyAlignment="1" applyProtection="1">
      <alignment horizontal="left"/>
    </xf>
    <xf numFmtId="0" fontId="10" fillId="0" borderId="16" xfId="0" applyFont="1" applyFill="1" applyBorder="1" applyAlignment="1" applyProtection="1">
      <alignment horizontal="left"/>
    </xf>
    <xf numFmtId="0" fontId="0" fillId="0" borderId="14" xfId="0" applyBorder="1" applyAlignment="1">
      <alignment horizontal="left"/>
    </xf>
    <xf numFmtId="0" fontId="0" fillId="0" borderId="15" xfId="0" applyBorder="1" applyAlignment="1">
      <alignment horizontal="left"/>
    </xf>
    <xf numFmtId="0" fontId="0" fillId="0" borderId="15" xfId="0" applyFill="1" applyBorder="1" applyAlignment="1">
      <alignment horizontal="left"/>
    </xf>
    <xf numFmtId="0" fontId="10" fillId="0" borderId="15" xfId="0" applyFont="1" applyFill="1" applyBorder="1" applyAlignment="1">
      <alignment horizontal="left"/>
    </xf>
    <xf numFmtId="0" fontId="10" fillId="0" borderId="17" xfId="0" applyFont="1" applyFill="1" applyBorder="1" applyAlignment="1">
      <alignment horizontal="left"/>
    </xf>
    <xf numFmtId="0" fontId="0" fillId="0" borderId="13" xfId="0" applyFill="1" applyBorder="1" applyAlignment="1" applyProtection="1">
      <alignment horizontal="left"/>
    </xf>
    <xf numFmtId="0" fontId="0" fillId="0" borderId="16" xfId="0" applyBorder="1" applyAlignment="1">
      <alignment horizontal="left"/>
    </xf>
    <xf numFmtId="0" fontId="0" fillId="0" borderId="0" xfId="0" applyAlignment="1" applyProtection="1">
      <alignment horizontal="left"/>
    </xf>
    <xf numFmtId="0" fontId="1" fillId="0" borderId="0" xfId="0" applyFont="1" applyAlignment="1" applyProtection="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pplyProtection="1">
      <alignment horizontal="left"/>
    </xf>
    <xf numFmtId="0" fontId="4" fillId="0" borderId="13" xfId="0" applyFont="1" applyBorder="1" applyAlignment="1" applyProtection="1">
      <alignment horizontal="left"/>
    </xf>
    <xf numFmtId="0" fontId="1" fillId="0" borderId="0" xfId="0" applyFont="1" applyBorder="1" applyAlignment="1" applyProtection="1">
      <alignment horizontal="left"/>
    </xf>
    <xf numFmtId="0" fontId="0" fillId="0" borderId="13" xfId="0" applyBorder="1" applyAlignment="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0" fillId="0" borderId="17" xfId="0" applyBorder="1" applyAlignment="1" applyProtection="1">
      <alignment horizontal="left"/>
    </xf>
    <xf numFmtId="49" fontId="0" fillId="0" borderId="0" xfId="0" applyNumberFormat="1" applyAlignment="1">
      <alignment horizontal="left"/>
    </xf>
    <xf numFmtId="0" fontId="19" fillId="0" borderId="0" xfId="0" applyFont="1" applyBorder="1" applyAlignment="1" applyProtection="1">
      <alignment horizontal="left"/>
    </xf>
    <xf numFmtId="0" fontId="19" fillId="0" borderId="0" xfId="0" applyFont="1" applyAlignment="1">
      <alignment horizontal="left"/>
    </xf>
    <xf numFmtId="0" fontId="4" fillId="0" borderId="0" xfId="0" applyFont="1" applyFill="1" applyBorder="1" applyAlignment="1" applyProtection="1">
      <alignment horizontal="left"/>
    </xf>
    <xf numFmtId="0" fontId="0" fillId="0" borderId="0" xfId="0" applyFill="1" applyAlignment="1">
      <alignment horizontal="left"/>
    </xf>
    <xf numFmtId="0" fontId="3" fillId="0" borderId="11" xfId="0" applyFont="1" applyBorder="1" applyAlignment="1" applyProtection="1">
      <alignment horizontal="left"/>
    </xf>
    <xf numFmtId="49" fontId="1" fillId="0" borderId="0" xfId="0" applyNumberFormat="1" applyFont="1" applyFill="1" applyBorder="1" applyAlignment="1" applyProtection="1">
      <alignment horizontal="left"/>
    </xf>
    <xf numFmtId="0" fontId="0" fillId="0" borderId="12" xfId="0" applyBorder="1" applyAlignment="1">
      <alignment horizontal="left"/>
    </xf>
    <xf numFmtId="0" fontId="0" fillId="0" borderId="13" xfId="0" applyFill="1" applyBorder="1" applyAlignment="1">
      <alignment horizontal="left"/>
    </xf>
    <xf numFmtId="0" fontId="0" fillId="0" borderId="0" xfId="0" applyFill="1" applyAlignment="1" applyProtection="1">
      <alignment horizontal="left"/>
    </xf>
    <xf numFmtId="0" fontId="3" fillId="0" borderId="0" xfId="0" applyFont="1" applyBorder="1" applyAlignment="1" applyProtection="1">
      <alignment horizontal="left" vertical="top" wrapText="1"/>
    </xf>
    <xf numFmtId="0" fontId="0" fillId="0" borderId="17" xfId="0" applyBorder="1" applyAlignment="1">
      <alignment horizontal="left"/>
    </xf>
    <xf numFmtId="0" fontId="0" fillId="0" borderId="10" xfId="0" applyBorder="1" applyAlignment="1" applyProtection="1">
      <alignment horizontal="left"/>
    </xf>
    <xf numFmtId="0" fontId="3" fillId="0" borderId="11" xfId="0" applyFont="1" applyBorder="1" applyAlignment="1" applyProtection="1">
      <alignment horizontal="left" vertical="top" wrapText="1"/>
    </xf>
    <xf numFmtId="0" fontId="1" fillId="0" borderId="11" xfId="0" applyFont="1" applyFill="1" applyBorder="1" applyAlignment="1" applyProtection="1">
      <alignment horizontal="left"/>
    </xf>
    <xf numFmtId="0" fontId="0" fillId="0" borderId="16" xfId="0" applyBorder="1" applyAlignment="1" applyProtection="1">
      <alignment horizontal="left"/>
    </xf>
    <xf numFmtId="0" fontId="10" fillId="0" borderId="17" xfId="0" applyFont="1" applyFill="1" applyBorder="1" applyAlignment="1" applyProtection="1">
      <alignment horizontal="left"/>
    </xf>
    <xf numFmtId="0" fontId="0" fillId="24" borderId="0" xfId="0" applyFill="1" applyBorder="1" applyAlignment="1" applyProtection="1">
      <alignment horizontal="left"/>
    </xf>
    <xf numFmtId="0" fontId="3" fillId="0" borderId="12" xfId="0" applyFont="1" applyBorder="1" applyAlignment="1" applyProtection="1">
      <alignment horizontal="left"/>
    </xf>
    <xf numFmtId="0" fontId="0" fillId="24" borderId="0" xfId="0" applyFill="1" applyBorder="1" applyAlignment="1" applyProtection="1">
      <alignment horizontal="left" vertical="top" wrapText="1"/>
    </xf>
    <xf numFmtId="0" fontId="3" fillId="24" borderId="0" xfId="0" applyFont="1" applyFill="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12" fillId="0" borderId="0" xfId="0" applyFont="1" applyBorder="1" applyAlignment="1" applyProtection="1">
      <alignment horizontal="left"/>
    </xf>
    <xf numFmtId="1" fontId="1" fillId="0" borderId="0" xfId="0" applyNumberFormat="1" applyFont="1" applyFill="1" applyBorder="1" applyAlignment="1" applyProtection="1">
      <alignment horizontal="left"/>
    </xf>
    <xf numFmtId="164" fontId="2" fillId="0" borderId="0" xfId="0" applyNumberFormat="1" applyFont="1" applyFill="1" applyBorder="1" applyAlignment="1" applyProtection="1">
      <alignment horizontal="left"/>
    </xf>
    <xf numFmtId="1" fontId="22" fillId="0" borderId="0" xfId="0" applyNumberFormat="1" applyFont="1" applyFill="1" applyBorder="1" applyAlignment="1" applyProtection="1">
      <alignment horizontal="left"/>
    </xf>
    <xf numFmtId="0" fontId="17" fillId="0" borderId="0" xfId="0" applyFont="1" applyFill="1" applyBorder="1" applyAlignment="1" applyProtection="1">
      <alignment horizontal="left"/>
    </xf>
    <xf numFmtId="1" fontId="3" fillId="0" borderId="0" xfId="0" applyNumberFormat="1" applyFont="1" applyFill="1" applyBorder="1" applyAlignment="1" applyProtection="1">
      <alignment horizontal="left"/>
    </xf>
    <xf numFmtId="0" fontId="0" fillId="0" borderId="17" xfId="0" applyFill="1" applyBorder="1" applyAlignment="1" applyProtection="1">
      <alignment horizontal="left"/>
    </xf>
    <xf numFmtId="0" fontId="19" fillId="0" borderId="15" xfId="0" applyFont="1" applyBorder="1" applyAlignment="1" applyProtection="1">
      <alignment horizontal="left"/>
    </xf>
    <xf numFmtId="0" fontId="13" fillId="0" borderId="0" xfId="0" applyFont="1" applyBorder="1" applyAlignment="1" applyProtection="1">
      <alignment horizontal="left"/>
    </xf>
    <xf numFmtId="9" fontId="0" fillId="0" borderId="0" xfId="0" applyNumberFormat="1" applyAlignment="1">
      <alignment horizontal="left"/>
    </xf>
    <xf numFmtId="0" fontId="18" fillId="0" borderId="0" xfId="0" applyFont="1" applyFill="1" applyBorder="1" applyAlignment="1" applyProtection="1">
      <alignment horizontal="left"/>
    </xf>
    <xf numFmtId="0" fontId="17" fillId="0" borderId="12" xfId="0" applyFont="1" applyBorder="1" applyAlignment="1" applyProtection="1">
      <alignment horizontal="left"/>
    </xf>
    <xf numFmtId="165" fontId="3" fillId="0" borderId="18" xfId="0" applyNumberFormat="1" applyFont="1" applyBorder="1" applyAlignment="1" applyProtection="1">
      <alignment horizontal="left"/>
    </xf>
    <xf numFmtId="0" fontId="3" fillId="0" borderId="18" xfId="0" applyFont="1" applyBorder="1" applyAlignment="1" applyProtection="1">
      <alignment horizontal="left"/>
    </xf>
    <xf numFmtId="165" fontId="1" fillId="0" borderId="18" xfId="0" applyNumberFormat="1" applyFont="1" applyBorder="1" applyAlignment="1" applyProtection="1">
      <alignment horizontal="left"/>
    </xf>
    <xf numFmtId="0" fontId="1" fillId="0" borderId="18" xfId="0" applyFont="1" applyBorder="1" applyAlignment="1" applyProtection="1">
      <alignment horizontal="left"/>
    </xf>
    <xf numFmtId="165" fontId="1" fillId="0" borderId="0" xfId="0" applyNumberFormat="1" applyFont="1" applyAlignment="1" applyProtection="1">
      <alignment horizontal="left"/>
    </xf>
    <xf numFmtId="168" fontId="4" fillId="0" borderId="0" xfId="0" applyNumberFormat="1" applyFont="1" applyAlignment="1" applyProtection="1">
      <alignment horizontal="left"/>
    </xf>
    <xf numFmtId="0" fontId="3" fillId="0" borderId="0" xfId="0" applyFont="1" applyProtection="1"/>
    <xf numFmtId="0" fontId="3" fillId="0" borderId="0" xfId="0" applyFont="1" applyFill="1" applyBorder="1" applyAlignment="1" applyProtection="1"/>
    <xf numFmtId="0" fontId="3" fillId="0" borderId="0" xfId="0" applyFont="1" applyBorder="1" applyAlignment="1" applyProtection="1"/>
    <xf numFmtId="0" fontId="19" fillId="0" borderId="0" xfId="0" applyFont="1" applyBorder="1" applyAlignment="1" applyProtection="1"/>
    <xf numFmtId="0" fontId="5" fillId="0" borderId="12" xfId="0" applyFont="1" applyBorder="1" applyAlignment="1">
      <alignment horizontal="left"/>
    </xf>
    <xf numFmtId="0" fontId="5" fillId="0" borderId="0" xfId="0" applyFont="1" applyBorder="1" applyAlignment="1">
      <alignment horizontal="left"/>
    </xf>
    <xf numFmtId="0" fontId="13" fillId="0" borderId="0" xfId="0" applyFont="1" applyAlignment="1" applyProtection="1">
      <alignment horizontal="left"/>
    </xf>
    <xf numFmtId="0" fontId="13" fillId="0" borderId="0" xfId="0" applyFont="1"/>
    <xf numFmtId="0" fontId="8" fillId="0" borderId="10" xfId="0" applyFont="1" applyBorder="1" applyAlignment="1" applyProtection="1"/>
    <xf numFmtId="0" fontId="8" fillId="0" borderId="11" xfId="0" applyFont="1" applyBorder="1" applyAlignment="1" applyProtection="1"/>
    <xf numFmtId="0" fontId="3" fillId="0" borderId="13" xfId="0" applyFont="1" applyBorder="1" applyAlignment="1">
      <alignment horizontal="left"/>
    </xf>
    <xf numFmtId="0" fontId="3" fillId="0" borderId="0" xfId="0" applyFont="1" applyBorder="1" applyAlignment="1">
      <alignment horizontal="left" vertical="top"/>
    </xf>
    <xf numFmtId="165" fontId="1" fillId="0" borderId="0" xfId="0" applyNumberFormat="1" applyFont="1" applyBorder="1" applyAlignment="1" applyProtection="1">
      <alignment horizontal="left"/>
    </xf>
    <xf numFmtId="0" fontId="0" fillId="24" borderId="0" xfId="0" applyFill="1" applyBorder="1" applyAlignment="1" applyProtection="1">
      <alignment horizontal="center"/>
    </xf>
    <xf numFmtId="1" fontId="3" fillId="0" borderId="0" xfId="0" applyNumberFormat="1" applyFont="1" applyFill="1" applyBorder="1" applyAlignment="1" applyProtection="1"/>
    <xf numFmtId="0" fontId="18" fillId="0" borderId="0" xfId="0" applyFont="1" applyBorder="1" applyAlignment="1">
      <alignment horizontal="left"/>
    </xf>
    <xf numFmtId="0" fontId="4" fillId="0" borderId="0" xfId="0" applyFont="1" applyBorder="1"/>
    <xf numFmtId="0" fontId="3" fillId="0" borderId="0" xfId="0" applyNumberFormat="1" applyFont="1" applyFill="1" applyBorder="1" applyAlignment="1" applyProtection="1"/>
    <xf numFmtId="0" fontId="3" fillId="0" borderId="0" xfId="0" applyNumberFormat="1" applyFont="1" applyBorder="1" applyAlignment="1" applyProtection="1"/>
    <xf numFmtId="169" fontId="3" fillId="0" borderId="0" xfId="0" applyNumberFormat="1" applyFont="1" applyFill="1" applyBorder="1" applyAlignment="1" applyProtection="1">
      <alignment horizontal="center"/>
    </xf>
    <xf numFmtId="169" fontId="3" fillId="0" borderId="0" xfId="0" applyNumberFormat="1" applyFont="1" applyFill="1" applyBorder="1" applyAlignment="1" applyProtection="1"/>
    <xf numFmtId="0" fontId="10" fillId="24" borderId="0" xfId="0" applyFont="1" applyFill="1" applyBorder="1" applyAlignment="1" applyProtection="1">
      <alignment horizontal="left"/>
    </xf>
    <xf numFmtId="0" fontId="0" fillId="0" borderId="0" xfId="0" applyFill="1" applyBorder="1" applyAlignment="1" applyProtection="1">
      <alignment horizontal="center"/>
    </xf>
    <xf numFmtId="0" fontId="42" fillId="0" borderId="0" xfId="0" applyFont="1" applyFill="1" applyBorder="1" applyAlignment="1" applyProtection="1">
      <alignment horizontal="left"/>
    </xf>
    <xf numFmtId="0" fontId="10" fillId="0" borderId="13" xfId="0" applyFont="1" applyFill="1" applyBorder="1" applyAlignment="1">
      <alignment horizontal="left"/>
    </xf>
    <xf numFmtId="0" fontId="0" fillId="0" borderId="12" xfId="0" applyFill="1" applyBorder="1" applyAlignment="1">
      <alignment horizontal="left"/>
    </xf>
    <xf numFmtId="164" fontId="4" fillId="0" borderId="0" xfId="0" applyNumberFormat="1" applyFont="1" applyFill="1" applyBorder="1" applyAlignment="1" applyProtection="1">
      <alignment horizontal="left"/>
    </xf>
    <xf numFmtId="0" fontId="1" fillId="0" borderId="13" xfId="0" applyFont="1" applyFill="1" applyBorder="1" applyAlignment="1" applyProtection="1"/>
    <xf numFmtId="0" fontId="1" fillId="0" borderId="13" xfId="0" applyFont="1" applyFill="1" applyBorder="1" applyAlignment="1" applyProtection="1">
      <alignment horizontal="left"/>
    </xf>
    <xf numFmtId="0" fontId="1" fillId="0" borderId="16" xfId="0" applyFont="1" applyFill="1" applyBorder="1" applyAlignment="1" applyProtection="1">
      <alignment horizontal="left"/>
    </xf>
    <xf numFmtId="0" fontId="2" fillId="0" borderId="13" xfId="0" applyFont="1" applyFill="1" applyBorder="1" applyAlignment="1" applyProtection="1">
      <alignment horizontal="left"/>
    </xf>
    <xf numFmtId="0" fontId="0" fillId="0" borderId="0" xfId="0" applyBorder="1" applyAlignment="1">
      <alignment vertical="center"/>
    </xf>
    <xf numFmtId="0" fontId="0" fillId="0" borderId="0" xfId="0" applyBorder="1"/>
    <xf numFmtId="0" fontId="4" fillId="0" borderId="0" xfId="0" applyFont="1" applyFill="1" applyBorder="1" applyAlignment="1">
      <alignment vertical="center"/>
    </xf>
    <xf numFmtId="0" fontId="0" fillId="0" borderId="0" xfId="0" applyFill="1" applyBorder="1"/>
    <xf numFmtId="0" fontId="0" fillId="0" borderId="0" xfId="0" applyFill="1" applyBorder="1" applyAlignment="1">
      <alignment vertical="center"/>
    </xf>
    <xf numFmtId="49" fontId="0" fillId="0" borderId="0" xfId="0" applyNumberFormat="1" applyBorder="1"/>
    <xf numFmtId="0" fontId="4" fillId="0" borderId="0" xfId="0" applyFont="1" applyBorder="1" applyAlignment="1">
      <alignment vertical="center"/>
    </xf>
    <xf numFmtId="0" fontId="4" fillId="0" borderId="0" xfId="0" applyFont="1" applyAlignment="1">
      <alignment horizontal="left"/>
    </xf>
    <xf numFmtId="0" fontId="9" fillId="0" borderId="0" xfId="0" applyFont="1" applyFill="1" applyBorder="1" applyAlignment="1" applyProtection="1">
      <alignment horizontal="left"/>
    </xf>
    <xf numFmtId="0" fontId="0" fillId="0" borderId="14" xfId="0" applyFill="1" applyBorder="1" applyAlignment="1" applyProtection="1">
      <alignment horizontal="left"/>
      <protection hidden="1"/>
    </xf>
    <xf numFmtId="0" fontId="9" fillId="0" borderId="15" xfId="0" applyFont="1" applyFill="1" applyBorder="1" applyAlignment="1" applyProtection="1">
      <alignment horizontal="left"/>
      <protection hidden="1"/>
    </xf>
    <xf numFmtId="164" fontId="4" fillId="0" borderId="15" xfId="0" applyNumberFormat="1" applyFont="1" applyFill="1" applyBorder="1" applyAlignment="1" applyProtection="1">
      <alignment horizontal="left"/>
      <protection hidden="1"/>
    </xf>
    <xf numFmtId="0" fontId="0" fillId="0" borderId="15" xfId="0" applyFill="1" applyBorder="1" applyAlignment="1" applyProtection="1">
      <alignment horizontal="left"/>
      <protection hidden="1"/>
    </xf>
    <xf numFmtId="0" fontId="4" fillId="0" borderId="15" xfId="0" applyFont="1" applyFill="1" applyBorder="1" applyAlignment="1" applyProtection="1">
      <alignment horizontal="left"/>
      <protection hidden="1"/>
    </xf>
    <xf numFmtId="0" fontId="41" fillId="0" borderId="15" xfId="0" applyFont="1" applyFill="1" applyBorder="1" applyAlignment="1" applyProtection="1">
      <protection hidden="1"/>
    </xf>
    <xf numFmtId="0" fontId="3" fillId="0" borderId="15" xfId="0" applyFont="1" applyFill="1" applyBorder="1" applyAlignment="1" applyProtection="1">
      <alignment horizontal="left"/>
      <protection hidden="1"/>
    </xf>
    <xf numFmtId="14" fontId="4" fillId="0" borderId="15" xfId="0" applyNumberFormat="1"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11" xfId="0" applyFill="1" applyBorder="1" applyAlignment="1" applyProtection="1">
      <alignment horizontal="left"/>
      <protection hidden="1"/>
    </xf>
    <xf numFmtId="0" fontId="10" fillId="0" borderId="11" xfId="0" applyFont="1" applyFill="1" applyBorder="1" applyAlignment="1" applyProtection="1">
      <alignment horizontal="left"/>
      <protection hidden="1"/>
    </xf>
    <xf numFmtId="0" fontId="10" fillId="0" borderId="16" xfId="0" applyFont="1" applyFill="1" applyBorder="1" applyAlignment="1" applyProtection="1">
      <alignment horizontal="left"/>
      <protection hidden="1"/>
    </xf>
    <xf numFmtId="0" fontId="11" fillId="0" borderId="0" xfId="0" applyFont="1" applyFill="1" applyBorder="1" applyAlignment="1" applyProtection="1">
      <alignment horizontal="left"/>
    </xf>
    <xf numFmtId="49" fontId="3" fillId="0" borderId="0" xfId="0" applyNumberFormat="1" applyFont="1" applyFill="1" applyBorder="1" applyAlignment="1" applyProtection="1">
      <alignment vertical="top" wrapText="1"/>
    </xf>
    <xf numFmtId="49" fontId="1" fillId="0" borderId="0" xfId="0" applyNumberFormat="1" applyFont="1" applyFill="1" applyBorder="1" applyAlignment="1" applyProtection="1">
      <alignment horizontal="left" vertical="top" wrapText="1"/>
    </xf>
    <xf numFmtId="49" fontId="1" fillId="0" borderId="0" xfId="0" applyNumberFormat="1" applyFont="1" applyFill="1" applyBorder="1" applyAlignment="1" applyProtection="1">
      <alignment vertical="top" wrapText="1"/>
    </xf>
    <xf numFmtId="49" fontId="1" fillId="24" borderId="0" xfId="0" applyNumberFormat="1" applyFont="1" applyFill="1" applyBorder="1" applyAlignment="1" applyProtection="1">
      <alignment vertical="top" wrapText="1"/>
    </xf>
    <xf numFmtId="0" fontId="1" fillId="0" borderId="0" xfId="0" applyFont="1" applyFill="1" applyBorder="1" applyAlignment="1" applyProtection="1"/>
    <xf numFmtId="0" fontId="1" fillId="0" borderId="0" xfId="0" applyNumberFormat="1" applyFont="1" applyFill="1" applyBorder="1" applyAlignment="1" applyProtection="1">
      <alignment horizontal="left"/>
    </xf>
    <xf numFmtId="0" fontId="41" fillId="0" borderId="0" xfId="0" applyFont="1" applyFill="1" applyBorder="1" applyAlignment="1" applyProtection="1">
      <protection hidden="1"/>
    </xf>
    <xf numFmtId="0" fontId="41" fillId="24" borderId="0" xfId="0" applyFont="1" applyFill="1" applyBorder="1" applyAlignment="1" applyProtection="1">
      <protection locked="0" hidden="1"/>
    </xf>
    <xf numFmtId="0" fontId="4" fillId="0" borderId="0" xfId="0" quotePrefix="1" applyFont="1" applyBorder="1" applyAlignment="1" applyProtection="1">
      <alignment horizontal="left"/>
    </xf>
    <xf numFmtId="0" fontId="4" fillId="0" borderId="0" xfId="0" applyFont="1" applyBorder="1" applyAlignment="1" applyProtection="1"/>
    <xf numFmtId="0" fontId="0" fillId="0" borderId="0" xfId="0" applyBorder="1" applyAlignment="1" applyProtection="1"/>
    <xf numFmtId="0" fontId="0" fillId="28" borderId="0" xfId="0" applyFill="1" applyBorder="1" applyAlignment="1" applyProtection="1">
      <alignment horizontal="left"/>
    </xf>
    <xf numFmtId="0" fontId="3" fillId="28" borderId="0" xfId="0" applyFont="1" applyFill="1" applyBorder="1" applyAlignment="1" applyProtection="1">
      <alignment horizontal="left"/>
    </xf>
    <xf numFmtId="0" fontId="4" fillId="28" borderId="0" xfId="0" applyFont="1" applyFill="1" applyBorder="1" applyAlignment="1" applyProtection="1">
      <alignment horizontal="left"/>
    </xf>
    <xf numFmtId="0" fontId="0" fillId="28" borderId="0" xfId="0" applyFill="1" applyBorder="1" applyAlignment="1" applyProtection="1"/>
    <xf numFmtId="2" fontId="0" fillId="0" borderId="13" xfId="0" applyNumberFormat="1" applyFill="1" applyBorder="1" applyAlignment="1" applyProtection="1">
      <alignment vertical="center"/>
    </xf>
    <xf numFmtId="0" fontId="4" fillId="28" borderId="19" xfId="0" applyFont="1" applyFill="1" applyBorder="1" applyAlignment="1" applyProtection="1">
      <alignment horizontal="left"/>
      <protection locked="0"/>
    </xf>
    <xf numFmtId="0" fontId="4" fillId="28" borderId="20" xfId="0" applyFont="1" applyFill="1" applyBorder="1" applyAlignment="1" applyProtection="1">
      <alignment horizontal="left"/>
      <protection locked="0"/>
    </xf>
    <xf numFmtId="0" fontId="4" fillId="28" borderId="21" xfId="0" applyFont="1" applyFill="1" applyBorder="1" applyAlignment="1" applyProtection="1">
      <alignment horizontal="left"/>
      <protection locked="0"/>
    </xf>
    <xf numFmtId="2" fontId="0" fillId="28" borderId="19" xfId="0" applyNumberFormat="1" applyFill="1" applyBorder="1" applyAlignment="1" applyProtection="1">
      <alignment horizontal="center" vertical="center"/>
      <protection locked="0"/>
    </xf>
    <xf numFmtId="2" fontId="0" fillId="28" borderId="20" xfId="0" applyNumberFormat="1" applyFill="1" applyBorder="1" applyAlignment="1" applyProtection="1">
      <alignment horizontal="center" vertical="center"/>
      <protection locked="0"/>
    </xf>
    <xf numFmtId="2" fontId="0" fillId="28" borderId="21" xfId="0" applyNumberFormat="1" applyFill="1" applyBorder="1" applyAlignment="1" applyProtection="1">
      <alignment horizontal="center" vertical="center"/>
      <protection locked="0"/>
    </xf>
    <xf numFmtId="0" fontId="2" fillId="0" borderId="0" xfId="0" applyFont="1" applyBorder="1" applyAlignment="1" applyProtection="1">
      <alignment horizontal="left" wrapText="1"/>
    </xf>
    <xf numFmtId="167" fontId="0" fillId="26" borderId="0" xfId="0" applyNumberFormat="1" applyFill="1" applyBorder="1" applyAlignment="1" applyProtection="1">
      <alignment horizontal="left"/>
    </xf>
    <xf numFmtId="1" fontId="0" fillId="26" borderId="0" xfId="0" applyNumberFormat="1" applyFill="1" applyBorder="1" applyAlignment="1" applyProtection="1">
      <alignment horizontal="right"/>
      <protection locked="0"/>
    </xf>
    <xf numFmtId="0" fontId="3" fillId="0" borderId="0" xfId="0" applyFont="1" applyFill="1" applyBorder="1" applyAlignment="1" applyProtection="1">
      <alignment horizontal="left"/>
    </xf>
    <xf numFmtId="0" fontId="1" fillId="25" borderId="18" xfId="0" applyNumberFormat="1" applyFont="1" applyFill="1" applyBorder="1" applyAlignment="1" applyProtection="1">
      <alignment horizontal="right"/>
      <protection locked="0"/>
    </xf>
    <xf numFmtId="167" fontId="4" fillId="24" borderId="0" xfId="0" applyNumberFormat="1" applyFont="1" applyFill="1" applyBorder="1" applyAlignment="1" applyProtection="1">
      <alignment horizontal="right"/>
      <protection locked="0"/>
    </xf>
    <xf numFmtId="1" fontId="1" fillId="25" borderId="19" xfId="0" applyNumberFormat="1" applyFont="1" applyFill="1" applyBorder="1" applyAlignment="1" applyProtection="1">
      <alignment horizontal="right"/>
      <protection locked="0"/>
    </xf>
    <xf numFmtId="1" fontId="0" fillId="25" borderId="20" xfId="0" applyNumberFormat="1" applyFont="1" applyFill="1" applyBorder="1" applyAlignment="1" applyProtection="1">
      <alignment horizontal="right"/>
      <protection locked="0"/>
    </xf>
    <xf numFmtId="1" fontId="0" fillId="25" borderId="21" xfId="0" applyNumberFormat="1" applyFont="1" applyFill="1" applyBorder="1" applyAlignment="1" applyProtection="1">
      <alignment horizontal="right"/>
      <protection locked="0"/>
    </xf>
    <xf numFmtId="1" fontId="1" fillId="25" borderId="20" xfId="0" applyNumberFormat="1" applyFont="1" applyFill="1" applyBorder="1" applyAlignment="1" applyProtection="1">
      <alignment horizontal="right"/>
      <protection locked="0"/>
    </xf>
    <xf numFmtId="1" fontId="1" fillId="25" borderId="21"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xf>
    <xf numFmtId="1" fontId="0" fillId="25" borderId="18" xfId="0" applyNumberFormat="1" applyFont="1" applyFill="1" applyBorder="1" applyAlignment="1" applyProtection="1">
      <alignment horizontal="right"/>
      <protection locked="0"/>
    </xf>
    <xf numFmtId="1" fontId="1" fillId="25" borderId="18" xfId="0" applyNumberFormat="1" applyFont="1" applyFill="1" applyBorder="1" applyAlignment="1" applyProtection="1">
      <alignment horizontal="right"/>
      <protection locked="0"/>
    </xf>
    <xf numFmtId="0" fontId="3" fillId="0" borderId="0" xfId="0" applyFont="1" applyBorder="1" applyAlignment="1" applyProtection="1">
      <alignment horizontal="left"/>
    </xf>
    <xf numFmtId="0" fontId="1" fillId="0" borderId="0" xfId="0" applyFont="1" applyFill="1" applyBorder="1" applyAlignment="1" applyProtection="1">
      <alignment horizontal="center"/>
    </xf>
    <xf numFmtId="4" fontId="4" fillId="24" borderId="0" xfId="0" applyNumberFormat="1" applyFont="1" applyFill="1" applyBorder="1" applyAlignment="1" applyProtection="1">
      <alignment horizontal="right"/>
      <protection locked="0"/>
    </xf>
    <xf numFmtId="0" fontId="0" fillId="24" borderId="0" xfId="0" applyFill="1" applyBorder="1" applyAlignment="1" applyProtection="1">
      <alignment horizontal="right"/>
      <protection locked="0"/>
    </xf>
    <xf numFmtId="0" fontId="0" fillId="0" borderId="0" xfId="0" applyBorder="1" applyAlignment="1" applyProtection="1">
      <alignment horizontal="left"/>
    </xf>
    <xf numFmtId="0" fontId="1" fillId="25" borderId="18" xfId="0" applyNumberFormat="1" applyFont="1" applyFill="1" applyBorder="1" applyAlignment="1" applyProtection="1">
      <alignment horizontal="left"/>
      <protection locked="0"/>
    </xf>
    <xf numFmtId="0" fontId="0" fillId="25" borderId="18" xfId="0" applyNumberFormat="1" applyFont="1" applyFill="1" applyBorder="1" applyAlignment="1" applyProtection="1">
      <alignment horizontal="left"/>
      <protection locked="0"/>
    </xf>
    <xf numFmtId="167" fontId="0" fillId="25" borderId="0" xfId="0" applyNumberFormat="1" applyFill="1" applyBorder="1" applyAlignment="1" applyProtection="1">
      <alignment horizontal="left"/>
      <protection locked="0"/>
    </xf>
    <xf numFmtId="0" fontId="0" fillId="28" borderId="0" xfId="0" applyFill="1" applyAlignment="1" applyProtection="1">
      <alignment horizontal="center"/>
      <protection locked="0"/>
    </xf>
    <xf numFmtId="1" fontId="8" fillId="0" borderId="0" xfId="0" quotePrefix="1" applyNumberFormat="1" applyFont="1" applyFill="1" applyBorder="1" applyAlignment="1" applyProtection="1">
      <alignment horizontal="left"/>
    </xf>
    <xf numFmtId="1" fontId="8" fillId="0" borderId="13" xfId="0" quotePrefix="1" applyNumberFormat="1" applyFont="1" applyFill="1" applyBorder="1" applyAlignment="1" applyProtection="1">
      <alignment horizontal="left"/>
    </xf>
    <xf numFmtId="1" fontId="43" fillId="0" borderId="0" xfId="0" applyNumberFormat="1" applyFont="1" applyFill="1" applyBorder="1" applyAlignment="1" applyProtection="1">
      <alignment horizontal="center"/>
    </xf>
    <xf numFmtId="0" fontId="5" fillId="0" borderId="10" xfId="0" applyFont="1" applyBorder="1" applyAlignment="1">
      <alignment horizontal="left"/>
    </xf>
    <xf numFmtId="0" fontId="5" fillId="0" borderId="11" xfId="0" applyFont="1" applyBorder="1" applyAlignment="1">
      <alignment horizontal="left"/>
    </xf>
    <xf numFmtId="0" fontId="3" fillId="0" borderId="0" xfId="0" applyFont="1" applyFill="1" applyBorder="1" applyAlignment="1">
      <alignment horizontal="left"/>
    </xf>
    <xf numFmtId="0" fontId="20" fillId="0" borderId="0" xfId="0" applyFont="1" applyBorder="1" applyAlignment="1">
      <alignment horizontal="left"/>
    </xf>
    <xf numFmtId="0" fontId="1" fillId="25" borderId="0" xfId="0" applyFont="1" applyFill="1" applyBorder="1" applyAlignment="1" applyProtection="1">
      <alignment horizontal="left"/>
      <protection locked="0"/>
    </xf>
    <xf numFmtId="0" fontId="7" fillId="0" borderId="12" xfId="0" applyFont="1" applyBorder="1" applyAlignment="1" applyProtection="1">
      <alignment horizontal="left"/>
    </xf>
    <xf numFmtId="0" fontId="7" fillId="0" borderId="0" xfId="0" applyFont="1" applyBorder="1" applyAlignment="1" applyProtection="1">
      <alignment horizontal="left"/>
    </xf>
    <xf numFmtId="0" fontId="9" fillId="0" borderId="0" xfId="0" applyFont="1" applyFill="1" applyBorder="1" applyAlignment="1" applyProtection="1">
      <alignment horizontal="left"/>
    </xf>
    <xf numFmtId="0" fontId="22" fillId="0" borderId="0" xfId="0" applyFont="1" applyBorder="1" applyAlignment="1">
      <alignment horizontal="center"/>
    </xf>
    <xf numFmtId="166" fontId="20" fillId="26" borderId="0" xfId="0" applyNumberFormat="1" applyFont="1" applyFill="1" applyBorder="1" applyAlignment="1" applyProtection="1">
      <alignment horizontal="center"/>
      <protection locked="0"/>
    </xf>
    <xf numFmtId="0" fontId="9" fillId="26" borderId="0" xfId="0" applyNumberFormat="1" applyFont="1" applyFill="1" applyBorder="1" applyAlignment="1" applyProtection="1">
      <alignment horizontal="center"/>
    </xf>
    <xf numFmtId="0" fontId="20" fillId="26" borderId="0" xfId="0" applyNumberFormat="1" applyFont="1" applyFill="1" applyBorder="1" applyAlignment="1" applyProtection="1">
      <alignment horizontal="center"/>
    </xf>
    <xf numFmtId="0" fontId="8" fillId="0" borderId="0" xfId="0" applyFont="1" applyBorder="1" applyAlignment="1">
      <alignment horizontal="left" wrapText="1"/>
    </xf>
    <xf numFmtId="0" fontId="8" fillId="0" borderId="0" xfId="0" applyFont="1" applyBorder="1" applyAlignment="1">
      <alignment horizontal="left"/>
    </xf>
    <xf numFmtId="0" fontId="3" fillId="0" borderId="0" xfId="0" applyFont="1" applyBorder="1" applyAlignment="1">
      <alignment horizontal="left"/>
    </xf>
    <xf numFmtId="0" fontId="3" fillId="25" borderId="0" xfId="0" applyFont="1" applyFill="1" applyBorder="1" applyAlignment="1">
      <alignment horizontal="center"/>
    </xf>
    <xf numFmtId="0" fontId="3" fillId="26" borderId="0" xfId="0" applyFont="1" applyFill="1" applyBorder="1" applyAlignment="1">
      <alignment horizontal="left"/>
    </xf>
    <xf numFmtId="0" fontId="3" fillId="24" borderId="0" xfId="0" applyFont="1" applyFill="1" applyBorder="1" applyAlignment="1">
      <alignment horizontal="left"/>
    </xf>
    <xf numFmtId="0" fontId="3" fillId="24" borderId="0" xfId="0" applyFont="1" applyFill="1" applyBorder="1" applyAlignment="1" applyProtection="1">
      <alignment horizontal="left"/>
      <protection locked="0"/>
    </xf>
    <xf numFmtId="14" fontId="4" fillId="24" borderId="0" xfId="0" applyNumberFormat="1" applyFont="1" applyFill="1" applyBorder="1" applyAlignment="1" applyProtection="1">
      <alignment horizontal="left"/>
      <protection locked="0"/>
    </xf>
    <xf numFmtId="0" fontId="20" fillId="0" borderId="0" xfId="0" applyFont="1" applyBorder="1" applyAlignment="1">
      <alignment horizontal="center"/>
    </xf>
    <xf numFmtId="164" fontId="0" fillId="24" borderId="0" xfId="0" applyNumberFormat="1" applyFill="1" applyBorder="1" applyAlignment="1" applyProtection="1">
      <alignment horizontal="right"/>
      <protection locked="0"/>
    </xf>
    <xf numFmtId="0" fontId="13" fillId="25" borderId="0" xfId="0" applyFont="1" applyFill="1" applyAlignment="1" applyProtection="1">
      <alignment horizontal="left"/>
      <protection locked="0"/>
    </xf>
    <xf numFmtId="0" fontId="3" fillId="0" borderId="0" xfId="0" applyNumberFormat="1" applyFont="1" applyBorder="1" applyAlignment="1" applyProtection="1">
      <alignment horizontal="left"/>
    </xf>
    <xf numFmtId="0" fontId="3" fillId="27" borderId="0" xfId="0" applyFont="1" applyFill="1" applyBorder="1" applyAlignment="1" applyProtection="1">
      <alignment horizontal="left"/>
    </xf>
    <xf numFmtId="0" fontId="0" fillId="27" borderId="0" xfId="0" applyFill="1" applyBorder="1" applyAlignment="1" applyProtection="1">
      <alignment horizontal="left"/>
    </xf>
    <xf numFmtId="0" fontId="1" fillId="0" borderId="0" xfId="0" applyFont="1" applyFill="1" applyBorder="1" applyAlignment="1" applyProtection="1">
      <alignment horizontal="center" wrapText="1"/>
    </xf>
    <xf numFmtId="0" fontId="1" fillId="0" borderId="13" xfId="0" applyFont="1" applyFill="1" applyBorder="1" applyAlignment="1" applyProtection="1">
      <alignment horizontal="center" wrapText="1"/>
    </xf>
    <xf numFmtId="49" fontId="3" fillId="0" borderId="0" xfId="0" applyNumberFormat="1" applyFont="1" applyBorder="1" applyAlignment="1" applyProtection="1">
      <alignment horizontal="left"/>
    </xf>
    <xf numFmtId="49" fontId="0" fillId="0" borderId="0" xfId="0" applyNumberFormat="1" applyBorder="1" applyAlignment="1" applyProtection="1">
      <alignment horizontal="left"/>
    </xf>
    <xf numFmtId="14" fontId="0" fillId="24" borderId="0" xfId="0" applyNumberFormat="1" applyFill="1" applyBorder="1" applyAlignment="1" applyProtection="1">
      <alignment horizontal="left"/>
      <protection locked="0"/>
    </xf>
    <xf numFmtId="0" fontId="13" fillId="25" borderId="0" xfId="0" applyFont="1" applyFill="1" applyBorder="1" applyAlignment="1" applyProtection="1">
      <alignment horizontal="left"/>
      <protection locked="0"/>
    </xf>
    <xf numFmtId="0" fontId="0" fillId="24" borderId="0" xfId="0" applyFill="1" applyBorder="1" applyAlignment="1" applyProtection="1">
      <alignment horizontal="left"/>
      <protection locked="0"/>
    </xf>
    <xf numFmtId="0" fontId="0" fillId="0" borderId="0" xfId="0" applyBorder="1" applyAlignment="1" applyProtection="1">
      <alignment horizontal="left"/>
      <protection locked="0"/>
    </xf>
    <xf numFmtId="0" fontId="13" fillId="24" borderId="0" xfId="0" applyFont="1" applyFill="1" applyBorder="1" applyAlignment="1" applyProtection="1">
      <alignment horizontal="left"/>
      <protection locked="0"/>
    </xf>
    <xf numFmtId="0" fontId="0" fillId="26" borderId="0" xfId="0" applyFill="1" applyBorder="1" applyAlignment="1" applyProtection="1">
      <alignment horizontal="left"/>
    </xf>
    <xf numFmtId="0" fontId="0" fillId="24" borderId="0" xfId="0" applyFill="1" applyBorder="1" applyAlignment="1" applyProtection="1">
      <alignment horizontal="left" vertical="top" wrapText="1"/>
      <protection locked="0"/>
    </xf>
    <xf numFmtId="0" fontId="0" fillId="24" borderId="13" xfId="0" applyFill="1" applyBorder="1" applyAlignment="1" applyProtection="1">
      <alignment horizontal="left" vertical="top" wrapText="1"/>
      <protection locked="0"/>
    </xf>
    <xf numFmtId="0" fontId="17" fillId="0" borderId="19" xfId="0" applyFont="1" applyFill="1" applyBorder="1" applyAlignment="1" applyProtection="1">
      <alignment horizontal="center"/>
    </xf>
    <xf numFmtId="0" fontId="17" fillId="0" borderId="20" xfId="0" applyFont="1" applyFill="1" applyBorder="1" applyAlignment="1" applyProtection="1">
      <alignment horizontal="center"/>
    </xf>
    <xf numFmtId="0" fontId="17" fillId="0" borderId="21" xfId="0" applyFont="1" applyFill="1" applyBorder="1" applyAlignment="1" applyProtection="1">
      <alignment horizontal="center"/>
    </xf>
    <xf numFmtId="0" fontId="3" fillId="25" borderId="0" xfId="0" applyFont="1" applyFill="1" applyBorder="1" applyAlignment="1" applyProtection="1">
      <alignment horizontal="left"/>
      <protection locked="0"/>
    </xf>
    <xf numFmtId="0" fontId="3" fillId="0" borderId="0" xfId="0" applyFont="1" applyBorder="1" applyAlignment="1" applyProtection="1">
      <alignment horizontal="center"/>
    </xf>
    <xf numFmtId="0" fontId="1" fillId="24" borderId="0" xfId="0" applyFont="1" applyFill="1" applyBorder="1" applyAlignment="1" applyProtection="1">
      <alignment horizontal="left"/>
      <protection locked="0"/>
    </xf>
    <xf numFmtId="0" fontId="18" fillId="25" borderId="0" xfId="0" applyFont="1" applyFill="1" applyBorder="1" applyAlignment="1" applyProtection="1">
      <alignment horizontal="left"/>
      <protection locked="0"/>
    </xf>
    <xf numFmtId="0" fontId="4" fillId="24" borderId="0" xfId="0" applyFont="1" applyFill="1" applyBorder="1" applyAlignment="1" applyProtection="1">
      <alignment horizontal="left"/>
      <protection locked="0"/>
    </xf>
    <xf numFmtId="0" fontId="3" fillId="0" borderId="13" xfId="0" applyFont="1" applyBorder="1" applyAlignment="1" applyProtection="1">
      <alignment horizontal="left"/>
    </xf>
    <xf numFmtId="164" fontId="0" fillId="25" borderId="0" xfId="0" quotePrefix="1" applyNumberFormat="1" applyFill="1" applyBorder="1" applyAlignment="1" applyProtection="1">
      <alignment horizontal="right"/>
      <protection locked="0"/>
    </xf>
    <xf numFmtId="164" fontId="0" fillId="25" borderId="0" xfId="0" applyNumberFormat="1" applyFill="1" applyBorder="1" applyAlignment="1" applyProtection="1">
      <alignment horizontal="right"/>
      <protection locked="0"/>
    </xf>
    <xf numFmtId="0" fontId="0" fillId="0" borderId="0" xfId="0" applyBorder="1" applyAlignment="1">
      <alignment horizontal="left"/>
    </xf>
    <xf numFmtId="0" fontId="0" fillId="25" borderId="0" xfId="0" applyFill="1" applyBorder="1" applyAlignment="1" applyProtection="1">
      <alignment horizontal="left"/>
      <protection locked="0"/>
    </xf>
    <xf numFmtId="0" fontId="3" fillId="0" borderId="0" xfId="0" applyFont="1" applyBorder="1" applyAlignment="1" applyProtection="1">
      <alignment horizontal="left" vertical="top" wrapText="1"/>
    </xf>
    <xf numFmtId="0" fontId="22" fillId="0" borderId="0" xfId="0" applyFont="1" applyFill="1" applyBorder="1" applyAlignment="1" applyProtection="1">
      <alignment horizontal="center"/>
    </xf>
    <xf numFmtId="1" fontId="22" fillId="0" borderId="0" xfId="0" applyNumberFormat="1" applyFont="1" applyFill="1" applyBorder="1" applyAlignment="1" applyProtection="1">
      <alignment horizontal="center"/>
    </xf>
    <xf numFmtId="49" fontId="1" fillId="25" borderId="0" xfId="0" applyNumberFormat="1" applyFont="1" applyFill="1" applyBorder="1" applyAlignment="1" applyProtection="1">
      <alignment horizontal="left"/>
      <protection locked="0"/>
    </xf>
    <xf numFmtId="49" fontId="0" fillId="25" borderId="0" xfId="0" applyNumberFormat="1" applyFill="1" applyBorder="1" applyAlignment="1" applyProtection="1">
      <alignment horizontal="left"/>
      <protection locked="0"/>
    </xf>
    <xf numFmtId="49" fontId="1" fillId="0" borderId="0" xfId="0" applyNumberFormat="1" applyFont="1" applyFill="1" applyBorder="1" applyAlignment="1" applyProtection="1">
      <alignment horizontal="left" vertical="top" wrapText="1"/>
    </xf>
    <xf numFmtId="0" fontId="1" fillId="28" borderId="0" xfId="0" applyNumberFormat="1" applyFont="1" applyFill="1" applyBorder="1" applyAlignment="1" applyProtection="1">
      <alignment horizontal="left" vertical="top" wrapText="1"/>
      <protection locked="0"/>
    </xf>
    <xf numFmtId="49" fontId="4" fillId="24" borderId="0" xfId="0" applyNumberFormat="1" applyFont="1" applyFill="1" applyBorder="1" applyAlignment="1" applyProtection="1">
      <alignment horizontal="left"/>
      <protection locked="0"/>
    </xf>
    <xf numFmtId="49" fontId="1" fillId="24" borderId="0" xfId="0" applyNumberFormat="1" applyFont="1" applyFill="1" applyBorder="1" applyAlignment="1" applyProtection="1">
      <alignment horizontal="left"/>
      <protection locked="0"/>
    </xf>
    <xf numFmtId="49" fontId="0" fillId="0" borderId="0" xfId="0" applyNumberFormat="1" applyBorder="1" applyAlignment="1" applyProtection="1">
      <alignment horizontal="left"/>
      <protection locked="0"/>
    </xf>
    <xf numFmtId="49" fontId="4" fillId="25" borderId="0" xfId="0" applyNumberFormat="1" applyFont="1" applyFill="1" applyBorder="1" applyAlignment="1" applyProtection="1">
      <alignment horizontal="left" vertical="top" wrapText="1"/>
      <protection locked="0"/>
    </xf>
    <xf numFmtId="49" fontId="1" fillId="25" borderId="0" xfId="0" applyNumberFormat="1" applyFont="1" applyFill="1" applyBorder="1" applyAlignment="1" applyProtection="1">
      <alignment horizontal="left" vertical="top" wrapText="1"/>
      <protection locked="0"/>
    </xf>
    <xf numFmtId="1" fontId="0" fillId="24" borderId="0" xfId="0" applyNumberFormat="1" applyFill="1" applyBorder="1" applyAlignment="1" applyProtection="1">
      <alignment horizontal="left"/>
      <protection locked="0"/>
    </xf>
    <xf numFmtId="49" fontId="3" fillId="0" borderId="0" xfId="0" applyNumberFormat="1" applyFont="1" applyFill="1" applyBorder="1" applyAlignment="1" applyProtection="1">
      <alignment horizontal="left" vertical="top" wrapText="1"/>
    </xf>
    <xf numFmtId="14" fontId="13" fillId="24" borderId="0" xfId="0" applyNumberFormat="1" applyFont="1" applyFill="1" applyBorder="1" applyAlignment="1" applyProtection="1">
      <alignment horizontal="left"/>
      <protection locked="0"/>
    </xf>
    <xf numFmtId="1" fontId="1" fillId="25" borderId="0" xfId="0" applyNumberFormat="1" applyFont="1" applyFill="1" applyBorder="1" applyAlignment="1" applyProtection="1">
      <alignment horizontal="right"/>
      <protection locked="0"/>
    </xf>
    <xf numFmtId="0" fontId="13" fillId="25" borderId="13" xfId="0" applyFont="1" applyFill="1" applyBorder="1" applyAlignment="1" applyProtection="1">
      <alignment horizontal="left"/>
      <protection locked="0"/>
    </xf>
    <xf numFmtId="0" fontId="2" fillId="25" borderId="0" xfId="0" applyFont="1" applyFill="1" applyBorder="1" applyAlignment="1" applyProtection="1">
      <alignment horizontal="right"/>
      <protection locked="0"/>
    </xf>
    <xf numFmtId="0" fontId="18" fillId="24" borderId="0" xfId="0" applyFont="1" applyFill="1" applyBorder="1" applyAlignment="1" applyProtection="1">
      <alignment horizontal="left"/>
      <protection locked="0"/>
    </xf>
    <xf numFmtId="169" fontId="3" fillId="0" borderId="0" xfId="0" applyNumberFormat="1" applyFont="1" applyFill="1" applyBorder="1" applyAlignment="1" applyProtection="1">
      <alignment horizontal="center"/>
    </xf>
    <xf numFmtId="49" fontId="1" fillId="25" borderId="0" xfId="0" applyNumberFormat="1" applyFont="1" applyFill="1" applyAlignment="1" applyProtection="1">
      <alignment horizontal="left" vertical="top" wrapText="1"/>
      <protection locked="0"/>
    </xf>
    <xf numFmtId="1" fontId="0" fillId="25" borderId="0" xfId="0" applyNumberFormat="1" applyFont="1" applyFill="1" applyBorder="1" applyAlignment="1" applyProtection="1">
      <alignment horizontal="right"/>
      <protection locked="0"/>
    </xf>
    <xf numFmtId="0" fontId="2" fillId="25" borderId="0" xfId="0" applyFont="1" applyFill="1" applyAlignment="1" applyProtection="1">
      <alignment horizontal="right"/>
      <protection locked="0"/>
    </xf>
    <xf numFmtId="0" fontId="42" fillId="0" borderId="0" xfId="0" applyFont="1" applyBorder="1" applyAlignment="1" applyProtection="1">
      <alignment horizontal="center"/>
    </xf>
    <xf numFmtId="1" fontId="4" fillId="25"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42" fillId="0" borderId="0" xfId="0" applyFont="1" applyFill="1" applyBorder="1" applyAlignment="1" applyProtection="1">
      <alignment horizontal="center"/>
    </xf>
    <xf numFmtId="1" fontId="22" fillId="0" borderId="0" xfId="0" applyNumberFormat="1" applyFont="1" applyFill="1" applyBorder="1" applyAlignment="1" applyProtection="1">
      <alignment horizontal="left"/>
    </xf>
    <xf numFmtId="0" fontId="4" fillId="26" borderId="0" xfId="0" applyNumberFormat="1" applyFont="1" applyFill="1" applyBorder="1" applyAlignment="1" applyProtection="1">
      <alignment horizontal="left"/>
    </xf>
    <xf numFmtId="0" fontId="0" fillId="0" borderId="0" xfId="0" applyFill="1" applyBorder="1" applyAlignment="1" applyProtection="1">
      <alignment horizontal="center"/>
    </xf>
    <xf numFmtId="0" fontId="3" fillId="0" borderId="0" xfId="0" applyFont="1" applyFill="1" applyBorder="1" applyAlignment="1">
      <alignment horizontal="center"/>
    </xf>
    <xf numFmtId="14" fontId="0" fillId="25" borderId="0" xfId="0" applyNumberFormat="1" applyFill="1" applyBorder="1" applyAlignment="1" applyProtection="1">
      <alignment horizontal="left"/>
      <protection locked="0"/>
    </xf>
    <xf numFmtId="0" fontId="4" fillId="28" borderId="0" xfId="0" applyNumberFormat="1" applyFont="1" applyFill="1" applyBorder="1" applyAlignment="1" applyProtection="1">
      <alignment horizontal="left" vertical="top" wrapText="1"/>
      <protection locked="0"/>
    </xf>
    <xf numFmtId="165" fontId="13" fillId="24" borderId="0" xfId="0" applyNumberFormat="1" applyFont="1" applyFill="1" applyBorder="1" applyAlignment="1" applyProtection="1">
      <alignment horizontal="center"/>
      <protection locked="0"/>
    </xf>
    <xf numFmtId="1" fontId="1" fillId="24" borderId="0" xfId="0" applyNumberFormat="1" applyFont="1" applyFill="1" applyBorder="1" applyAlignment="1" applyProtection="1">
      <alignment horizontal="center"/>
      <protection locked="0"/>
    </xf>
    <xf numFmtId="14" fontId="1" fillId="25" borderId="0" xfId="0" applyNumberFormat="1" applyFont="1" applyFill="1" applyBorder="1" applyAlignment="1" applyProtection="1">
      <alignment horizontal="center"/>
      <protection locked="0"/>
    </xf>
    <xf numFmtId="14" fontId="0" fillId="25" borderId="0" xfId="0" applyNumberFormat="1" applyFill="1" applyBorder="1" applyAlignment="1" applyProtection="1">
      <alignment horizontal="center"/>
      <protection locked="0"/>
    </xf>
    <xf numFmtId="0" fontId="20" fillId="24" borderId="0" xfId="0" applyFont="1" applyFill="1" applyBorder="1" applyAlignment="1" applyProtection="1">
      <alignment horizontal="center"/>
      <protection locked="0"/>
    </xf>
    <xf numFmtId="0" fontId="3" fillId="0" borderId="0" xfId="0" applyFont="1" applyBorder="1" applyAlignment="1">
      <alignment horizontal="center"/>
    </xf>
    <xf numFmtId="1" fontId="1" fillId="25" borderId="0" xfId="0" applyNumberFormat="1" applyFont="1" applyFill="1" applyAlignment="1" applyProtection="1">
      <alignment horizontal="right"/>
      <protection locked="0"/>
    </xf>
    <xf numFmtId="1" fontId="4" fillId="25" borderId="0" xfId="0" applyNumberFormat="1" applyFont="1" applyFill="1" applyBorder="1" applyAlignment="1" applyProtection="1">
      <alignment horizontal="right"/>
      <protection locked="0"/>
    </xf>
    <xf numFmtId="0" fontId="3" fillId="0" borderId="0" xfId="0" applyNumberFormat="1" applyFont="1" applyBorder="1" applyAlignment="1" applyProtection="1">
      <alignment horizontal="center"/>
    </xf>
    <xf numFmtId="0" fontId="0" fillId="0" borderId="12" xfId="0" applyBorder="1" applyAlignment="1" applyProtection="1">
      <alignment horizontal="left"/>
    </xf>
    <xf numFmtId="166" fontId="9" fillId="0" borderId="15" xfId="0" applyNumberFormat="1" applyFont="1" applyBorder="1" applyAlignment="1" applyProtection="1">
      <alignment horizontal="center"/>
    </xf>
    <xf numFmtId="0" fontId="17" fillId="26" borderId="0" xfId="0" applyFont="1" applyFill="1" applyBorder="1" applyAlignment="1" applyProtection="1">
      <alignment horizontal="left" vertical="center" wrapText="1"/>
    </xf>
    <xf numFmtId="49" fontId="19" fillId="0" borderId="15" xfId="0" applyNumberFormat="1" applyFont="1" applyBorder="1" applyAlignment="1" applyProtection="1">
      <alignment horizontal="left"/>
    </xf>
    <xf numFmtId="0" fontId="19" fillId="0" borderId="15" xfId="0" applyFont="1" applyBorder="1" applyAlignment="1" applyProtection="1">
      <alignment horizontal="left"/>
    </xf>
    <xf numFmtId="1" fontId="9" fillId="0" borderId="15" xfId="0" applyNumberFormat="1" applyFont="1" applyBorder="1" applyAlignment="1" applyProtection="1">
      <alignment horizontal="center"/>
    </xf>
    <xf numFmtId="0" fontId="9" fillId="0" borderId="15" xfId="0" applyFont="1" applyBorder="1" applyAlignment="1" applyProtection="1">
      <alignment horizontal="center"/>
    </xf>
  </cellXfs>
  <cellStyles count="4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9">
    <dxf>
      <font>
        <b val="0"/>
        <i/>
      </font>
    </dxf>
    <dxf>
      <font>
        <b val="0"/>
        <i/>
      </font>
    </dxf>
    <dxf>
      <font>
        <b/>
        <i/>
        <color rgb="FFFF0000"/>
      </font>
    </dxf>
    <dxf>
      <font>
        <b/>
        <i val="0"/>
      </font>
    </dxf>
    <dxf>
      <font>
        <b val="0"/>
        <i/>
      </font>
    </dxf>
    <dxf>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R$1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89</xdr:col>
          <xdr:colOff>47625</xdr:colOff>
          <xdr:row>49</xdr:row>
          <xdr:rowOff>66675</xdr:rowOff>
        </xdr:from>
        <xdr:to>
          <xdr:col>94</xdr:col>
          <xdr:colOff>0</xdr:colOff>
          <xdr:row>51</xdr:row>
          <xdr:rowOff>9525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0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127</xdr:col>
      <xdr:colOff>28575</xdr:colOff>
      <xdr:row>0</xdr:row>
      <xdr:rowOff>200025</xdr:rowOff>
    </xdr:from>
    <xdr:to>
      <xdr:col>150</xdr:col>
      <xdr:colOff>28575</xdr:colOff>
      <xdr:row>3</xdr:row>
      <xdr:rowOff>76200</xdr:rowOff>
    </xdr:to>
    <xdr:pic>
      <xdr:nvPicPr>
        <xdr:cNvPr id="13038" name="Picture 2" descr="Lekkerland">
          <a:extLst>
            <a:ext uri="{FF2B5EF4-FFF2-40B4-BE49-F238E27FC236}">
              <a16:creationId xmlns:a16="http://schemas.microsoft.com/office/drawing/2014/main" id="{00000000-0008-0000-0000-0000EE3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363" b="21089"/>
        <a:stretch>
          <a:fillRect/>
        </a:stretch>
      </xdr:blipFill>
      <xdr:spPr bwMode="auto">
        <a:xfrm>
          <a:off x="8124825" y="200025"/>
          <a:ext cx="1400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0</xdr:colOff>
          <xdr:row>8</xdr:row>
          <xdr:rowOff>57150</xdr:rowOff>
        </xdr:from>
        <xdr:to>
          <xdr:col>19</xdr:col>
          <xdr:colOff>38100</xdr:colOff>
          <xdr:row>10</xdr:row>
          <xdr:rowOff>19050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0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8</xdr:row>
          <xdr:rowOff>57150</xdr:rowOff>
        </xdr:from>
        <xdr:to>
          <xdr:col>46</xdr:col>
          <xdr:colOff>66675</xdr:colOff>
          <xdr:row>10</xdr:row>
          <xdr:rowOff>19050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0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66675</xdr:rowOff>
        </xdr:from>
        <xdr:to>
          <xdr:col>17</xdr:col>
          <xdr:colOff>9525</xdr:colOff>
          <xdr:row>84</xdr:row>
          <xdr:rowOff>19050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0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86</xdr:row>
          <xdr:rowOff>114300</xdr:rowOff>
        </xdr:from>
        <xdr:to>
          <xdr:col>6</xdr:col>
          <xdr:colOff>38100</xdr:colOff>
          <xdr:row>88</xdr:row>
          <xdr:rowOff>57150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0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86</xdr:row>
          <xdr:rowOff>114300</xdr:rowOff>
        </xdr:from>
        <xdr:to>
          <xdr:col>25</xdr:col>
          <xdr:colOff>28575</xdr:colOff>
          <xdr:row>88</xdr:row>
          <xdr:rowOff>57150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0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86</xdr:row>
          <xdr:rowOff>114300</xdr:rowOff>
        </xdr:from>
        <xdr:to>
          <xdr:col>33</xdr:col>
          <xdr:colOff>28575</xdr:colOff>
          <xdr:row>88</xdr:row>
          <xdr:rowOff>57150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0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86</xdr:row>
          <xdr:rowOff>114300</xdr:rowOff>
        </xdr:from>
        <xdr:to>
          <xdr:col>41</xdr:col>
          <xdr:colOff>19050</xdr:colOff>
          <xdr:row>88</xdr:row>
          <xdr:rowOff>57150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0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82</xdr:row>
          <xdr:rowOff>66675</xdr:rowOff>
        </xdr:from>
        <xdr:to>
          <xdr:col>53</xdr:col>
          <xdr:colOff>76200</xdr:colOff>
          <xdr:row>84</xdr:row>
          <xdr:rowOff>19050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0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9525</xdr:colOff>
          <xdr:row>86</xdr:row>
          <xdr:rowOff>123825</xdr:rowOff>
        </xdr:from>
        <xdr:to>
          <xdr:col>141</xdr:col>
          <xdr:colOff>19050</xdr:colOff>
          <xdr:row>88</xdr:row>
          <xdr:rowOff>66675</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0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86</xdr:row>
          <xdr:rowOff>114300</xdr:rowOff>
        </xdr:from>
        <xdr:to>
          <xdr:col>14</xdr:col>
          <xdr:colOff>19050</xdr:colOff>
          <xdr:row>88</xdr:row>
          <xdr:rowOff>57150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0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57150</xdr:rowOff>
        </xdr:from>
        <xdr:to>
          <xdr:col>8</xdr:col>
          <xdr:colOff>38100</xdr:colOff>
          <xdr:row>44</xdr:row>
          <xdr:rowOff>9525</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0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57150</xdr:rowOff>
        </xdr:from>
        <xdr:to>
          <xdr:col>8</xdr:col>
          <xdr:colOff>38100</xdr:colOff>
          <xdr:row>46</xdr:row>
          <xdr:rowOff>9525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0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57150</xdr:rowOff>
        </xdr:from>
        <xdr:to>
          <xdr:col>8</xdr:col>
          <xdr:colOff>38100</xdr:colOff>
          <xdr:row>48</xdr:row>
          <xdr:rowOff>9525</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0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42</xdr:row>
          <xdr:rowOff>66675</xdr:rowOff>
        </xdr:from>
        <xdr:to>
          <xdr:col>60</xdr:col>
          <xdr:colOff>9525</xdr:colOff>
          <xdr:row>44</xdr:row>
          <xdr:rowOff>19050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0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44</xdr:row>
          <xdr:rowOff>66675</xdr:rowOff>
        </xdr:from>
        <xdr:to>
          <xdr:col>60</xdr:col>
          <xdr:colOff>9525</xdr:colOff>
          <xdr:row>46</xdr:row>
          <xdr:rowOff>19050</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0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46</xdr:row>
          <xdr:rowOff>66675</xdr:rowOff>
        </xdr:from>
        <xdr:to>
          <xdr:col>60</xdr:col>
          <xdr:colOff>9525</xdr:colOff>
          <xdr:row>48</xdr:row>
          <xdr:rowOff>19050</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0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40</xdr:row>
          <xdr:rowOff>66675</xdr:rowOff>
        </xdr:from>
        <xdr:to>
          <xdr:col>60</xdr:col>
          <xdr:colOff>9525</xdr:colOff>
          <xdr:row>42</xdr:row>
          <xdr:rowOff>9525</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0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40</xdr:row>
          <xdr:rowOff>66675</xdr:rowOff>
        </xdr:from>
        <xdr:to>
          <xdr:col>99</xdr:col>
          <xdr:colOff>47625</xdr:colOff>
          <xdr:row>42</xdr:row>
          <xdr:rowOff>9525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0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42</xdr:row>
          <xdr:rowOff>57150</xdr:rowOff>
        </xdr:from>
        <xdr:to>
          <xdr:col>99</xdr:col>
          <xdr:colOff>47625</xdr:colOff>
          <xdr:row>44</xdr:row>
          <xdr:rowOff>9525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0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46</xdr:row>
          <xdr:rowOff>57150</xdr:rowOff>
        </xdr:from>
        <xdr:to>
          <xdr:col>99</xdr:col>
          <xdr:colOff>47625</xdr:colOff>
          <xdr:row>48</xdr:row>
          <xdr:rowOff>9525</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0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xdr:col>
          <xdr:colOff>66675</xdr:colOff>
          <xdr:row>14</xdr:row>
          <xdr:rowOff>66675</xdr:rowOff>
        </xdr:from>
        <xdr:to>
          <xdr:col>155</xdr:col>
          <xdr:colOff>0</xdr:colOff>
          <xdr:row>16</xdr:row>
          <xdr:rowOff>28575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0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114</xdr:row>
          <xdr:rowOff>47625</xdr:rowOff>
        </xdr:from>
        <xdr:to>
          <xdr:col>9</xdr:col>
          <xdr:colOff>38100</xdr:colOff>
          <xdr:row>115</xdr:row>
          <xdr:rowOff>152400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0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0</xdr:colOff>
          <xdr:row>86</xdr:row>
          <xdr:rowOff>142875</xdr:rowOff>
        </xdr:from>
        <xdr:to>
          <xdr:col>98</xdr:col>
          <xdr:colOff>76200</xdr:colOff>
          <xdr:row>88</xdr:row>
          <xdr:rowOff>38100</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0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28575</xdr:colOff>
          <xdr:row>22</xdr:row>
          <xdr:rowOff>47625</xdr:rowOff>
        </xdr:from>
        <xdr:to>
          <xdr:col>151</xdr:col>
          <xdr:colOff>19050</xdr:colOff>
          <xdr:row>24</xdr:row>
          <xdr:rowOff>19050</xdr:rowOff>
        </xdr:to>
        <xdr:sp macro="" textlink="">
          <xdr:nvSpPr>
            <xdr:cNvPr id="12544" name="Check Box 256" hidden="1">
              <a:extLst>
                <a:ext uri="{63B3BB69-23CF-44E3-9099-C40C66FF867C}">
                  <a14:compatExt spid="_x0000_s12544"/>
                </a:ext>
                <a:ext uri="{FF2B5EF4-FFF2-40B4-BE49-F238E27FC236}">
                  <a16:creationId xmlns:a16="http://schemas.microsoft.com/office/drawing/2014/main" id="{00000000-0008-0000-0000-00000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80</xdr:row>
          <xdr:rowOff>76200</xdr:rowOff>
        </xdr:from>
        <xdr:to>
          <xdr:col>80</xdr:col>
          <xdr:colOff>9525</xdr:colOff>
          <xdr:row>82</xdr:row>
          <xdr:rowOff>28575</xdr:rowOff>
        </xdr:to>
        <xdr:sp macro="" textlink="">
          <xdr:nvSpPr>
            <xdr:cNvPr id="12591" name="Check Box 303" hidden="1">
              <a:extLst>
                <a:ext uri="{63B3BB69-23CF-44E3-9099-C40C66FF867C}">
                  <a14:compatExt spid="_x0000_s12591"/>
                </a:ext>
                <a:ext uri="{FF2B5EF4-FFF2-40B4-BE49-F238E27FC236}">
                  <a16:creationId xmlns:a16="http://schemas.microsoft.com/office/drawing/2014/main" id="{00000000-0008-0000-0000-00002F31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9525</xdr:colOff>
          <xdr:row>80</xdr:row>
          <xdr:rowOff>57150</xdr:rowOff>
        </xdr:from>
        <xdr:to>
          <xdr:col>98</xdr:col>
          <xdr:colOff>76200</xdr:colOff>
          <xdr:row>82</xdr:row>
          <xdr:rowOff>9525</xdr:rowOff>
        </xdr:to>
        <xdr:sp macro="" textlink="">
          <xdr:nvSpPr>
            <xdr:cNvPr id="12592" name="Check Box 304" hidden="1">
              <a:extLst>
                <a:ext uri="{63B3BB69-23CF-44E3-9099-C40C66FF867C}">
                  <a14:compatExt spid="_x0000_s12592"/>
                </a:ext>
                <a:ext uri="{FF2B5EF4-FFF2-40B4-BE49-F238E27FC236}">
                  <a16:creationId xmlns:a16="http://schemas.microsoft.com/office/drawing/2014/main" id="{00000000-0008-0000-0000-000030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47625</xdr:colOff>
          <xdr:row>80</xdr:row>
          <xdr:rowOff>66675</xdr:rowOff>
        </xdr:from>
        <xdr:to>
          <xdr:col>120</xdr:col>
          <xdr:colOff>0</xdr:colOff>
          <xdr:row>82</xdr:row>
          <xdr:rowOff>19050</xdr:rowOff>
        </xdr:to>
        <xdr:sp macro="" textlink="">
          <xdr:nvSpPr>
            <xdr:cNvPr id="12593" name="Check Box 305" hidden="1">
              <a:extLst>
                <a:ext uri="{63B3BB69-23CF-44E3-9099-C40C66FF867C}">
                  <a14:compatExt spid="_x0000_s12593"/>
                </a:ext>
                <a:ext uri="{FF2B5EF4-FFF2-40B4-BE49-F238E27FC236}">
                  <a16:creationId xmlns:a16="http://schemas.microsoft.com/office/drawing/2014/main" id="{00000000-0008-0000-0000-000031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86</xdr:row>
          <xdr:rowOff>114300</xdr:rowOff>
        </xdr:from>
        <xdr:to>
          <xdr:col>10</xdr:col>
          <xdr:colOff>19050</xdr:colOff>
          <xdr:row>88</xdr:row>
          <xdr:rowOff>57150</xdr:rowOff>
        </xdr:to>
        <xdr:sp macro="" textlink="">
          <xdr:nvSpPr>
            <xdr:cNvPr id="12595" name="Check Box 307" hidden="1">
              <a:extLst>
                <a:ext uri="{63B3BB69-23CF-44E3-9099-C40C66FF867C}">
                  <a14:compatExt spid="_x0000_s12595"/>
                </a:ext>
                <a:ext uri="{FF2B5EF4-FFF2-40B4-BE49-F238E27FC236}">
                  <a16:creationId xmlns:a16="http://schemas.microsoft.com/office/drawing/2014/main" id="{00000000-0008-0000-0000-00003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86</xdr:row>
          <xdr:rowOff>114300</xdr:rowOff>
        </xdr:from>
        <xdr:to>
          <xdr:col>18</xdr:col>
          <xdr:colOff>19050</xdr:colOff>
          <xdr:row>88</xdr:row>
          <xdr:rowOff>57150</xdr:rowOff>
        </xdr:to>
        <xdr:sp macro="" textlink="">
          <xdr:nvSpPr>
            <xdr:cNvPr id="12596" name="Check Box 308" hidden="1">
              <a:extLst>
                <a:ext uri="{63B3BB69-23CF-44E3-9099-C40C66FF867C}">
                  <a14:compatExt spid="_x0000_s12596"/>
                </a:ext>
                <a:ext uri="{FF2B5EF4-FFF2-40B4-BE49-F238E27FC236}">
                  <a16:creationId xmlns:a16="http://schemas.microsoft.com/office/drawing/2014/main" id="{00000000-0008-0000-0000-00003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86</xdr:row>
          <xdr:rowOff>114300</xdr:rowOff>
        </xdr:from>
        <xdr:to>
          <xdr:col>20</xdr:col>
          <xdr:colOff>47625</xdr:colOff>
          <xdr:row>88</xdr:row>
          <xdr:rowOff>57150</xdr:rowOff>
        </xdr:to>
        <xdr:sp macro="" textlink="">
          <xdr:nvSpPr>
            <xdr:cNvPr id="12597" name="Check Box 309" hidden="1">
              <a:extLst>
                <a:ext uri="{63B3BB69-23CF-44E3-9099-C40C66FF867C}">
                  <a14:compatExt spid="_x0000_s12597"/>
                </a:ext>
                <a:ext uri="{FF2B5EF4-FFF2-40B4-BE49-F238E27FC236}">
                  <a16:creationId xmlns:a16="http://schemas.microsoft.com/office/drawing/2014/main" id="{00000000-0008-0000-0000-00003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86</xdr:row>
          <xdr:rowOff>114300</xdr:rowOff>
        </xdr:from>
        <xdr:to>
          <xdr:col>21</xdr:col>
          <xdr:colOff>47625</xdr:colOff>
          <xdr:row>88</xdr:row>
          <xdr:rowOff>57150</xdr:rowOff>
        </xdr:to>
        <xdr:sp macro="" textlink="">
          <xdr:nvSpPr>
            <xdr:cNvPr id="12598" name="Check Box 310" hidden="1">
              <a:extLst>
                <a:ext uri="{63B3BB69-23CF-44E3-9099-C40C66FF867C}">
                  <a14:compatExt spid="_x0000_s12598"/>
                </a:ext>
                <a:ext uri="{FF2B5EF4-FFF2-40B4-BE49-F238E27FC236}">
                  <a16:creationId xmlns:a16="http://schemas.microsoft.com/office/drawing/2014/main" id="{00000000-0008-0000-0000-00003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xdr:row>
          <xdr:rowOff>114300</xdr:rowOff>
        </xdr:from>
        <xdr:to>
          <xdr:col>29</xdr:col>
          <xdr:colOff>28575</xdr:colOff>
          <xdr:row>88</xdr:row>
          <xdr:rowOff>57150</xdr:rowOff>
        </xdr:to>
        <xdr:sp macro="" textlink="">
          <xdr:nvSpPr>
            <xdr:cNvPr id="12599" name="Check Box 311" hidden="1">
              <a:extLst>
                <a:ext uri="{63B3BB69-23CF-44E3-9099-C40C66FF867C}">
                  <a14:compatExt spid="_x0000_s12599"/>
                </a:ext>
                <a:ext uri="{FF2B5EF4-FFF2-40B4-BE49-F238E27FC236}">
                  <a16:creationId xmlns:a16="http://schemas.microsoft.com/office/drawing/2014/main" id="{00000000-0008-0000-0000-00003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86</xdr:row>
          <xdr:rowOff>114300</xdr:rowOff>
        </xdr:from>
        <xdr:to>
          <xdr:col>37</xdr:col>
          <xdr:colOff>19050</xdr:colOff>
          <xdr:row>88</xdr:row>
          <xdr:rowOff>57150</xdr:rowOff>
        </xdr:to>
        <xdr:sp macro="" textlink="">
          <xdr:nvSpPr>
            <xdr:cNvPr id="12600" name="Check Box 312" hidden="1">
              <a:extLst>
                <a:ext uri="{63B3BB69-23CF-44E3-9099-C40C66FF867C}">
                  <a14:compatExt spid="_x0000_s12600"/>
                </a:ext>
                <a:ext uri="{FF2B5EF4-FFF2-40B4-BE49-F238E27FC236}">
                  <a16:creationId xmlns:a16="http://schemas.microsoft.com/office/drawing/2014/main" id="{00000000-0008-0000-0000-00003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86</xdr:row>
          <xdr:rowOff>104775</xdr:rowOff>
        </xdr:from>
        <xdr:to>
          <xdr:col>52</xdr:col>
          <xdr:colOff>19050</xdr:colOff>
          <xdr:row>88</xdr:row>
          <xdr:rowOff>47625</xdr:rowOff>
        </xdr:to>
        <xdr:sp macro="" textlink="">
          <xdr:nvSpPr>
            <xdr:cNvPr id="12601" name="Check Box 313" hidden="1">
              <a:extLst>
                <a:ext uri="{63B3BB69-23CF-44E3-9099-C40C66FF867C}">
                  <a14:compatExt spid="_x0000_s12601"/>
                </a:ext>
                <a:ext uri="{FF2B5EF4-FFF2-40B4-BE49-F238E27FC236}">
                  <a16:creationId xmlns:a16="http://schemas.microsoft.com/office/drawing/2014/main" id="{00000000-0008-0000-0000-00003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86</xdr:row>
          <xdr:rowOff>114300</xdr:rowOff>
        </xdr:from>
        <xdr:to>
          <xdr:col>45</xdr:col>
          <xdr:colOff>28575</xdr:colOff>
          <xdr:row>88</xdr:row>
          <xdr:rowOff>57150</xdr:rowOff>
        </xdr:to>
        <xdr:sp macro="" textlink="">
          <xdr:nvSpPr>
            <xdr:cNvPr id="12602" name="Check Box 314" hidden="1">
              <a:extLst>
                <a:ext uri="{63B3BB69-23CF-44E3-9099-C40C66FF867C}">
                  <a14:compatExt spid="_x0000_s12602"/>
                </a:ext>
                <a:ext uri="{FF2B5EF4-FFF2-40B4-BE49-F238E27FC236}">
                  <a16:creationId xmlns:a16="http://schemas.microsoft.com/office/drawing/2014/main" id="{00000000-0008-0000-0000-00003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86</xdr:row>
          <xdr:rowOff>133350</xdr:rowOff>
        </xdr:from>
        <xdr:to>
          <xdr:col>48</xdr:col>
          <xdr:colOff>28575</xdr:colOff>
          <xdr:row>88</xdr:row>
          <xdr:rowOff>38100</xdr:rowOff>
        </xdr:to>
        <xdr:sp macro="" textlink="">
          <xdr:nvSpPr>
            <xdr:cNvPr id="12603" name="Check Box 315" hidden="1">
              <a:extLst>
                <a:ext uri="{63B3BB69-23CF-44E3-9099-C40C66FF867C}">
                  <a14:compatExt spid="_x0000_s12603"/>
                </a:ext>
                <a:ext uri="{FF2B5EF4-FFF2-40B4-BE49-F238E27FC236}">
                  <a16:creationId xmlns:a16="http://schemas.microsoft.com/office/drawing/2014/main" id="{00000000-0008-0000-0000-00003B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86</xdr:row>
          <xdr:rowOff>114300</xdr:rowOff>
        </xdr:from>
        <xdr:to>
          <xdr:col>19</xdr:col>
          <xdr:colOff>38100</xdr:colOff>
          <xdr:row>88</xdr:row>
          <xdr:rowOff>57150</xdr:rowOff>
        </xdr:to>
        <xdr:sp macro="" textlink="">
          <xdr:nvSpPr>
            <xdr:cNvPr id="12605" name="Check Box 317" hidden="1">
              <a:extLst>
                <a:ext uri="{63B3BB69-23CF-44E3-9099-C40C66FF867C}">
                  <a14:compatExt spid="_x0000_s12605"/>
                </a:ext>
                <a:ext uri="{FF2B5EF4-FFF2-40B4-BE49-F238E27FC236}">
                  <a16:creationId xmlns:a16="http://schemas.microsoft.com/office/drawing/2014/main" id="{00000000-0008-0000-0000-00003D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38100</xdr:colOff>
          <xdr:row>86</xdr:row>
          <xdr:rowOff>123825</xdr:rowOff>
        </xdr:from>
        <xdr:to>
          <xdr:col>124</xdr:col>
          <xdr:colOff>104775</xdr:colOff>
          <xdr:row>88</xdr:row>
          <xdr:rowOff>66675</xdr:rowOff>
        </xdr:to>
        <xdr:sp macro="" textlink="">
          <xdr:nvSpPr>
            <xdr:cNvPr id="12611" name="Check Box 323" hidden="1">
              <a:extLst>
                <a:ext uri="{63B3BB69-23CF-44E3-9099-C40C66FF867C}">
                  <a14:compatExt spid="_x0000_s12611"/>
                </a:ext>
                <a:ext uri="{FF2B5EF4-FFF2-40B4-BE49-F238E27FC236}">
                  <a16:creationId xmlns:a16="http://schemas.microsoft.com/office/drawing/2014/main" id="{00000000-0008-0000-0000-00004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86</xdr:row>
          <xdr:rowOff>123825</xdr:rowOff>
        </xdr:from>
        <xdr:to>
          <xdr:col>129</xdr:col>
          <xdr:colOff>9525</xdr:colOff>
          <xdr:row>88</xdr:row>
          <xdr:rowOff>66675</xdr:rowOff>
        </xdr:to>
        <xdr:sp macro="" textlink="">
          <xdr:nvSpPr>
            <xdr:cNvPr id="12612" name="Check Box 324" hidden="1">
              <a:extLst>
                <a:ext uri="{63B3BB69-23CF-44E3-9099-C40C66FF867C}">
                  <a14:compatExt spid="_x0000_s12612"/>
                </a:ext>
                <a:ext uri="{FF2B5EF4-FFF2-40B4-BE49-F238E27FC236}">
                  <a16:creationId xmlns:a16="http://schemas.microsoft.com/office/drawing/2014/main" id="{00000000-0008-0000-0000-000044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xdr:col>
          <xdr:colOff>0</xdr:colOff>
          <xdr:row>86</xdr:row>
          <xdr:rowOff>123825</xdr:rowOff>
        </xdr:from>
        <xdr:to>
          <xdr:col>133</xdr:col>
          <xdr:colOff>9525</xdr:colOff>
          <xdr:row>88</xdr:row>
          <xdr:rowOff>66675</xdr:rowOff>
        </xdr:to>
        <xdr:sp macro="" textlink="">
          <xdr:nvSpPr>
            <xdr:cNvPr id="12613" name="Check Box 325" hidden="1">
              <a:extLst>
                <a:ext uri="{63B3BB69-23CF-44E3-9099-C40C66FF867C}">
                  <a14:compatExt spid="_x0000_s12613"/>
                </a:ext>
                <a:ext uri="{FF2B5EF4-FFF2-40B4-BE49-F238E27FC236}">
                  <a16:creationId xmlns:a16="http://schemas.microsoft.com/office/drawing/2014/main" id="{00000000-0008-0000-0000-00004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9525</xdr:colOff>
          <xdr:row>86</xdr:row>
          <xdr:rowOff>123825</xdr:rowOff>
        </xdr:from>
        <xdr:to>
          <xdr:col>137</xdr:col>
          <xdr:colOff>19050</xdr:colOff>
          <xdr:row>88</xdr:row>
          <xdr:rowOff>66675</xdr:rowOff>
        </xdr:to>
        <xdr:sp macro="" textlink="">
          <xdr:nvSpPr>
            <xdr:cNvPr id="12614" name="Check Box 326" hidden="1">
              <a:extLst>
                <a:ext uri="{63B3BB69-23CF-44E3-9099-C40C66FF867C}">
                  <a14:compatExt spid="_x0000_s12614"/>
                </a:ext>
                <a:ext uri="{FF2B5EF4-FFF2-40B4-BE49-F238E27FC236}">
                  <a16:creationId xmlns:a16="http://schemas.microsoft.com/office/drawing/2014/main" id="{00000000-0008-0000-0000-00004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9525</xdr:colOff>
          <xdr:row>86</xdr:row>
          <xdr:rowOff>123825</xdr:rowOff>
        </xdr:from>
        <xdr:to>
          <xdr:col>149</xdr:col>
          <xdr:colOff>76200</xdr:colOff>
          <xdr:row>88</xdr:row>
          <xdr:rowOff>66675</xdr:rowOff>
        </xdr:to>
        <xdr:sp macro="" textlink="">
          <xdr:nvSpPr>
            <xdr:cNvPr id="12615" name="Check Box 327" hidden="1">
              <a:extLst>
                <a:ext uri="{63B3BB69-23CF-44E3-9099-C40C66FF867C}">
                  <a14:compatExt spid="_x0000_s12615"/>
                </a:ext>
                <a:ext uri="{FF2B5EF4-FFF2-40B4-BE49-F238E27FC236}">
                  <a16:creationId xmlns:a16="http://schemas.microsoft.com/office/drawing/2014/main" id="{00000000-0008-0000-0000-00004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xdr:col>
          <xdr:colOff>0</xdr:colOff>
          <xdr:row>86</xdr:row>
          <xdr:rowOff>142875</xdr:rowOff>
        </xdr:from>
        <xdr:to>
          <xdr:col>111</xdr:col>
          <xdr:colOff>19050</xdr:colOff>
          <xdr:row>88</xdr:row>
          <xdr:rowOff>38100</xdr:rowOff>
        </xdr:to>
        <xdr:sp macro="" textlink="">
          <xdr:nvSpPr>
            <xdr:cNvPr id="12636" name="Check Box 348" hidden="1">
              <a:extLst>
                <a:ext uri="{63B3BB69-23CF-44E3-9099-C40C66FF867C}">
                  <a14:compatExt spid="_x0000_s12636"/>
                </a:ext>
                <a:ext uri="{FF2B5EF4-FFF2-40B4-BE49-F238E27FC236}">
                  <a16:creationId xmlns:a16="http://schemas.microsoft.com/office/drawing/2014/main" id="{00000000-0008-0000-0000-00005C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129</xdr:col>
      <xdr:colOff>38100</xdr:colOff>
      <xdr:row>111</xdr:row>
      <xdr:rowOff>19050</xdr:rowOff>
    </xdr:from>
    <xdr:to>
      <xdr:col>152</xdr:col>
      <xdr:colOff>38100</xdr:colOff>
      <xdr:row>113</xdr:row>
      <xdr:rowOff>133350</xdr:rowOff>
    </xdr:to>
    <xdr:pic>
      <xdr:nvPicPr>
        <xdr:cNvPr id="13039" name="Picture 223" descr="Lekkerland">
          <a:extLst>
            <a:ext uri="{FF2B5EF4-FFF2-40B4-BE49-F238E27FC236}">
              <a16:creationId xmlns:a16="http://schemas.microsoft.com/office/drawing/2014/main" id="{00000000-0008-0000-0000-0000EF32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2785" b="34474"/>
        <a:stretch>
          <a:fillRect/>
        </a:stretch>
      </xdr:blipFill>
      <xdr:spPr bwMode="auto">
        <a:xfrm>
          <a:off x="8248650" y="14535150"/>
          <a:ext cx="14001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149</xdr:col>
          <xdr:colOff>76200</xdr:colOff>
          <xdr:row>16</xdr:row>
          <xdr:rowOff>47625</xdr:rowOff>
        </xdr:from>
        <xdr:to>
          <xdr:col>155</xdr:col>
          <xdr:colOff>9525</xdr:colOff>
          <xdr:row>18</xdr:row>
          <xdr:rowOff>19050</xdr:rowOff>
        </xdr:to>
        <xdr:sp macro="" textlink="">
          <xdr:nvSpPr>
            <xdr:cNvPr id="12714" name="Check Box 426" hidden="1">
              <a:extLst>
                <a:ext uri="{63B3BB69-23CF-44E3-9099-C40C66FF867C}">
                  <a14:compatExt spid="_x0000_s12714"/>
                </a:ext>
                <a:ext uri="{FF2B5EF4-FFF2-40B4-BE49-F238E27FC236}">
                  <a16:creationId xmlns:a16="http://schemas.microsoft.com/office/drawing/2014/main" id="{00000000-0008-0000-0000-0000AA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44</xdr:row>
          <xdr:rowOff>57150</xdr:rowOff>
        </xdr:from>
        <xdr:to>
          <xdr:col>99</xdr:col>
          <xdr:colOff>47625</xdr:colOff>
          <xdr:row>46</xdr:row>
          <xdr:rowOff>9525</xdr:rowOff>
        </xdr:to>
        <xdr:sp macro="" textlink="">
          <xdr:nvSpPr>
            <xdr:cNvPr id="12811" name="Check Box 523" hidden="1">
              <a:extLst>
                <a:ext uri="{63B3BB69-23CF-44E3-9099-C40C66FF867C}">
                  <a14:compatExt spid="_x0000_s12811"/>
                </a:ext>
                <a:ext uri="{FF2B5EF4-FFF2-40B4-BE49-F238E27FC236}">
                  <a16:creationId xmlns:a16="http://schemas.microsoft.com/office/drawing/2014/main" id="{00000000-0008-0000-0000-00000B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47625</xdr:colOff>
          <xdr:row>155</xdr:row>
          <xdr:rowOff>57150</xdr:rowOff>
        </xdr:from>
        <xdr:to>
          <xdr:col>79</xdr:col>
          <xdr:colOff>57150</xdr:colOff>
          <xdr:row>157</xdr:row>
          <xdr:rowOff>9525</xdr:rowOff>
        </xdr:to>
        <xdr:sp macro="" textlink="">
          <xdr:nvSpPr>
            <xdr:cNvPr id="12847" name="Check Box 559" hidden="1">
              <a:extLst>
                <a:ext uri="{63B3BB69-23CF-44E3-9099-C40C66FF867C}">
                  <a14:compatExt spid="_x0000_s12847"/>
                </a:ext>
                <a:ext uri="{FF2B5EF4-FFF2-40B4-BE49-F238E27FC236}">
                  <a16:creationId xmlns:a16="http://schemas.microsoft.com/office/drawing/2014/main" id="{00000000-0008-0000-0000-00002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47625</xdr:colOff>
          <xdr:row>155</xdr:row>
          <xdr:rowOff>57150</xdr:rowOff>
        </xdr:from>
        <xdr:to>
          <xdr:col>100</xdr:col>
          <xdr:colOff>9525</xdr:colOff>
          <xdr:row>157</xdr:row>
          <xdr:rowOff>9525</xdr:rowOff>
        </xdr:to>
        <xdr:sp macro="" textlink="">
          <xdr:nvSpPr>
            <xdr:cNvPr id="12848" name="Check Box 560" hidden="1">
              <a:extLst>
                <a:ext uri="{63B3BB69-23CF-44E3-9099-C40C66FF867C}">
                  <a14:compatExt spid="_x0000_s12848"/>
                </a:ext>
                <a:ext uri="{FF2B5EF4-FFF2-40B4-BE49-F238E27FC236}">
                  <a16:creationId xmlns:a16="http://schemas.microsoft.com/office/drawing/2014/main" id="{00000000-0008-0000-0000-00003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157</xdr:row>
          <xdr:rowOff>66675</xdr:rowOff>
        </xdr:from>
        <xdr:to>
          <xdr:col>59</xdr:col>
          <xdr:colOff>0</xdr:colOff>
          <xdr:row>159</xdr:row>
          <xdr:rowOff>19050</xdr:rowOff>
        </xdr:to>
        <xdr:sp macro="" textlink="">
          <xdr:nvSpPr>
            <xdr:cNvPr id="12849" name="Check Box 561" hidden="1">
              <a:extLst>
                <a:ext uri="{63B3BB69-23CF-44E3-9099-C40C66FF867C}">
                  <a14:compatExt spid="_x0000_s12849"/>
                </a:ext>
                <a:ext uri="{FF2B5EF4-FFF2-40B4-BE49-F238E27FC236}">
                  <a16:creationId xmlns:a16="http://schemas.microsoft.com/office/drawing/2014/main" id="{00000000-0008-0000-0000-000031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159</xdr:row>
          <xdr:rowOff>47625</xdr:rowOff>
        </xdr:from>
        <xdr:to>
          <xdr:col>59</xdr:col>
          <xdr:colOff>9525</xdr:colOff>
          <xdr:row>161</xdr:row>
          <xdr:rowOff>28575</xdr:rowOff>
        </xdr:to>
        <xdr:sp macro="" textlink="">
          <xdr:nvSpPr>
            <xdr:cNvPr id="12850" name="Check Box 562" hidden="1">
              <a:extLst>
                <a:ext uri="{63B3BB69-23CF-44E3-9099-C40C66FF867C}">
                  <a14:compatExt spid="_x0000_s12850"/>
                </a:ext>
                <a:ext uri="{FF2B5EF4-FFF2-40B4-BE49-F238E27FC236}">
                  <a16:creationId xmlns:a16="http://schemas.microsoft.com/office/drawing/2014/main" id="{00000000-0008-0000-0000-000032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47625</xdr:colOff>
          <xdr:row>157</xdr:row>
          <xdr:rowOff>66675</xdr:rowOff>
        </xdr:from>
        <xdr:to>
          <xdr:col>100</xdr:col>
          <xdr:colOff>9525</xdr:colOff>
          <xdr:row>159</xdr:row>
          <xdr:rowOff>19050</xdr:rowOff>
        </xdr:to>
        <xdr:sp macro="" textlink="">
          <xdr:nvSpPr>
            <xdr:cNvPr id="12851" name="Check Box 563" hidden="1">
              <a:extLst>
                <a:ext uri="{63B3BB69-23CF-44E3-9099-C40C66FF867C}">
                  <a14:compatExt spid="_x0000_s12851"/>
                </a:ext>
                <a:ext uri="{FF2B5EF4-FFF2-40B4-BE49-F238E27FC236}">
                  <a16:creationId xmlns:a16="http://schemas.microsoft.com/office/drawing/2014/main" id="{00000000-0008-0000-0000-000033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9525</xdr:colOff>
          <xdr:row>157</xdr:row>
          <xdr:rowOff>57150</xdr:rowOff>
        </xdr:from>
        <xdr:to>
          <xdr:col>134</xdr:col>
          <xdr:colOff>19050</xdr:colOff>
          <xdr:row>159</xdr:row>
          <xdr:rowOff>9525</xdr:rowOff>
        </xdr:to>
        <xdr:sp macro="" textlink="">
          <xdr:nvSpPr>
            <xdr:cNvPr id="12854" name="Check Box 566" hidden="1">
              <a:extLst>
                <a:ext uri="{63B3BB69-23CF-44E3-9099-C40C66FF867C}">
                  <a14:compatExt spid="_x0000_s12854"/>
                </a:ext>
                <a:ext uri="{FF2B5EF4-FFF2-40B4-BE49-F238E27FC236}">
                  <a16:creationId xmlns:a16="http://schemas.microsoft.com/office/drawing/2014/main" id="{00000000-0008-0000-0000-000036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0</xdr:colOff>
          <xdr:row>157</xdr:row>
          <xdr:rowOff>57150</xdr:rowOff>
        </xdr:from>
        <xdr:to>
          <xdr:col>115</xdr:col>
          <xdr:colOff>9525</xdr:colOff>
          <xdr:row>159</xdr:row>
          <xdr:rowOff>9525</xdr:rowOff>
        </xdr:to>
        <xdr:sp macro="" textlink="">
          <xdr:nvSpPr>
            <xdr:cNvPr id="12855" name="Check Box 567" hidden="1">
              <a:extLst>
                <a:ext uri="{63B3BB69-23CF-44E3-9099-C40C66FF867C}">
                  <a14:compatExt spid="_x0000_s12855"/>
                </a:ext>
                <a:ext uri="{FF2B5EF4-FFF2-40B4-BE49-F238E27FC236}">
                  <a16:creationId xmlns:a16="http://schemas.microsoft.com/office/drawing/2014/main" id="{00000000-0008-0000-0000-000037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167</xdr:row>
          <xdr:rowOff>76200</xdr:rowOff>
        </xdr:from>
        <xdr:to>
          <xdr:col>12</xdr:col>
          <xdr:colOff>47625</xdr:colOff>
          <xdr:row>168</xdr:row>
          <xdr:rowOff>0</xdr:rowOff>
        </xdr:to>
        <xdr:sp macro="" textlink="">
          <xdr:nvSpPr>
            <xdr:cNvPr id="12878" name="Check Box 590" hidden="1">
              <a:extLst>
                <a:ext uri="{63B3BB69-23CF-44E3-9099-C40C66FF867C}">
                  <a14:compatExt spid="_x0000_s12878"/>
                </a:ext>
                <a:ext uri="{FF2B5EF4-FFF2-40B4-BE49-F238E27FC236}">
                  <a16:creationId xmlns:a16="http://schemas.microsoft.com/office/drawing/2014/main" id="{00000000-0008-0000-0000-00004E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167</xdr:row>
          <xdr:rowOff>76200</xdr:rowOff>
        </xdr:from>
        <xdr:to>
          <xdr:col>22</xdr:col>
          <xdr:colOff>19050</xdr:colOff>
          <xdr:row>168</xdr:row>
          <xdr:rowOff>0</xdr:rowOff>
        </xdr:to>
        <xdr:sp macro="" textlink="">
          <xdr:nvSpPr>
            <xdr:cNvPr id="12879" name="Check Box 591" hidden="1">
              <a:extLst>
                <a:ext uri="{63B3BB69-23CF-44E3-9099-C40C66FF867C}">
                  <a14:compatExt spid="_x0000_s12879"/>
                </a:ext>
                <a:ext uri="{FF2B5EF4-FFF2-40B4-BE49-F238E27FC236}">
                  <a16:creationId xmlns:a16="http://schemas.microsoft.com/office/drawing/2014/main" id="{00000000-0008-0000-0000-00004F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161</xdr:row>
          <xdr:rowOff>47625</xdr:rowOff>
        </xdr:from>
        <xdr:to>
          <xdr:col>59</xdr:col>
          <xdr:colOff>9525</xdr:colOff>
          <xdr:row>161</xdr:row>
          <xdr:rowOff>247650</xdr:rowOff>
        </xdr:to>
        <xdr:sp macro="" textlink="">
          <xdr:nvSpPr>
            <xdr:cNvPr id="12880" name="Check Box 592" hidden="1">
              <a:extLst>
                <a:ext uri="{63B3BB69-23CF-44E3-9099-C40C66FF867C}">
                  <a14:compatExt spid="_x0000_s12880"/>
                </a:ext>
                <a:ext uri="{FF2B5EF4-FFF2-40B4-BE49-F238E27FC236}">
                  <a16:creationId xmlns:a16="http://schemas.microsoft.com/office/drawing/2014/main" id="{00000000-0008-0000-0000-0000503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29"/>
  </sheetPr>
  <dimension ref="A1:GM7362"/>
  <sheetViews>
    <sheetView showGridLines="0" tabSelected="1" zoomScale="130" zoomScaleNormal="130" zoomScaleSheetLayoutView="100" workbookViewId="0">
      <selection activeCell="EC133" sqref="EC133:EX133"/>
    </sheetView>
  </sheetViews>
  <sheetFormatPr baseColWidth="10" defaultColWidth="0.85546875" defaultRowHeight="12.75" x14ac:dyDescent="0.2"/>
  <cols>
    <col min="1" max="1" width="1.5703125" style="29" customWidth="1"/>
    <col min="2" max="2" width="0.85546875" style="29" hidden="1" customWidth="1"/>
    <col min="3" max="4" width="0.85546875" style="29"/>
    <col min="5" max="5" width="2" style="29" bestFit="1" customWidth="1"/>
    <col min="6" max="18" width="0.85546875" style="29"/>
    <col min="19" max="21" width="3" style="29" bestFit="1" customWidth="1"/>
    <col min="22" max="28" width="0.85546875" style="29"/>
    <col min="29" max="29" width="0.85546875" style="29" customWidth="1"/>
    <col min="30" max="35" width="0.85546875" style="29"/>
    <col min="36" max="37" width="0.85546875" style="29" customWidth="1"/>
    <col min="38" max="46" width="0.85546875" style="29"/>
    <col min="47" max="47" width="1.140625" style="29" customWidth="1"/>
    <col min="48" max="49" width="0.85546875" style="29" customWidth="1"/>
    <col min="50" max="53" width="0.85546875" style="29"/>
    <col min="54" max="54" width="1.28515625" style="29" customWidth="1"/>
    <col min="55" max="59" width="0.85546875" style="29"/>
    <col min="60" max="60" width="1.5703125" style="29" customWidth="1"/>
    <col min="61" max="61" width="0.85546875" style="29" customWidth="1"/>
    <col min="62" max="70" width="0.85546875" style="29"/>
    <col min="71" max="71" width="0.85546875" style="29" customWidth="1"/>
    <col min="72" max="79" width="0.85546875" style="29"/>
    <col min="80" max="80" width="1.28515625" style="29" customWidth="1"/>
    <col min="81" max="98" width="0.85546875" style="29"/>
    <col min="99" max="99" width="2.42578125" style="29" customWidth="1"/>
    <col min="100" max="104" width="0.85546875" style="29"/>
    <col min="105" max="105" width="1.7109375" style="29" customWidth="1"/>
    <col min="106" max="124" width="0.85546875" style="29"/>
    <col min="125" max="125" width="1.7109375" style="29" customWidth="1"/>
    <col min="126" max="141" width="0.85546875" style="29"/>
    <col min="142" max="142" width="1.7109375" style="29" customWidth="1"/>
    <col min="143" max="149" width="0.85546875" style="29"/>
    <col min="150" max="150" width="1.28515625" style="29" customWidth="1"/>
    <col min="151" max="156" width="0.85546875" style="29"/>
    <col min="157" max="165" width="0.85546875" style="29" customWidth="1"/>
    <col min="166" max="16384" width="0.85546875" style="29"/>
  </cols>
  <sheetData>
    <row r="1" spans="1:176" ht="18.75" x14ac:dyDescent="0.3">
      <c r="A1" s="205" t="s">
        <v>718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48"/>
    </row>
    <row r="2" spans="1:176" ht="6.75" customHeight="1" x14ac:dyDescent="0.25">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56"/>
    </row>
    <row r="3" spans="1:176" ht="24.75" customHeight="1" x14ac:dyDescent="0.25">
      <c r="A3" s="105"/>
      <c r="B3" s="106"/>
      <c r="C3" s="217" t="s">
        <v>1460</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56"/>
    </row>
    <row r="4" spans="1:176" ht="6.75" customHeight="1" x14ac:dyDescent="0.2">
      <c r="A4" s="67"/>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56"/>
    </row>
    <row r="5" spans="1:176" s="27" customFormat="1" x14ac:dyDescent="0.2">
      <c r="A5" s="6"/>
      <c r="B5" s="13"/>
      <c r="C5" s="219" t="s">
        <v>1472</v>
      </c>
      <c r="D5" s="219"/>
      <c r="E5" s="219"/>
      <c r="F5" s="219"/>
      <c r="G5" s="219"/>
      <c r="H5" s="219"/>
      <c r="I5" s="219"/>
      <c r="J5" s="219"/>
      <c r="K5" s="219"/>
      <c r="L5" s="13"/>
      <c r="M5" s="13"/>
      <c r="N5" s="220" t="s">
        <v>1473</v>
      </c>
      <c r="O5" s="220"/>
      <c r="P5" s="220"/>
      <c r="Q5" s="220"/>
      <c r="R5" s="220"/>
      <c r="S5" s="220"/>
      <c r="T5" s="220"/>
      <c r="U5" s="220"/>
      <c r="V5" s="220"/>
      <c r="W5" s="220"/>
      <c r="X5" s="13"/>
      <c r="Y5" s="13"/>
      <c r="Z5" s="13"/>
      <c r="AA5" s="13"/>
      <c r="AB5" s="13"/>
      <c r="AC5" s="222" t="s">
        <v>1474</v>
      </c>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13"/>
      <c r="BD5" s="13"/>
      <c r="BE5" s="221" t="s">
        <v>1475</v>
      </c>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11"/>
      <c r="EZ5" s="13"/>
    </row>
    <row r="6" spans="1:176" ht="7.5" customHeight="1" x14ac:dyDescent="0.2">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71"/>
      <c r="EZ6" s="12"/>
      <c r="FA6" s="9"/>
    </row>
    <row r="7" spans="1:176" s="51" customFormat="1" ht="7.5" customHeight="1" x14ac:dyDescent="0.2">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3"/>
      <c r="DE7" s="3"/>
      <c r="DF7" s="3"/>
      <c r="DG7" s="3"/>
      <c r="DH7" s="3"/>
      <c r="DI7" s="3"/>
      <c r="DJ7" s="3"/>
      <c r="DK7" s="3"/>
      <c r="DL7" s="3"/>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56"/>
      <c r="EZ7" s="53"/>
      <c r="FA7" s="53"/>
    </row>
    <row r="8" spans="1:176" ht="12.75" customHeight="1" x14ac:dyDescent="0.25">
      <c r="A8" s="210" t="str">
        <f>IF($AR$10=TRUE,"FEKA063_Ersatzartikel_und_Fehltextanforderung ist ebenfalls auszufüllen!","")</f>
        <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51"/>
      <c r="DE8" s="51"/>
      <c r="DF8" s="51"/>
      <c r="DG8" s="51"/>
      <c r="DH8" s="51"/>
      <c r="DI8" s="51"/>
      <c r="DJ8" s="51"/>
      <c r="DK8" s="51"/>
      <c r="DL8" s="51"/>
      <c r="DM8" s="51"/>
      <c r="DN8" s="51"/>
      <c r="DO8" s="51"/>
      <c r="DP8" s="51"/>
      <c r="DQ8" s="51"/>
      <c r="DR8" s="51"/>
      <c r="DS8" s="51"/>
      <c r="DT8" s="51"/>
      <c r="DU8" s="51"/>
      <c r="DV8" s="51"/>
      <c r="DW8" s="51"/>
      <c r="DX8" s="52"/>
      <c r="DY8" s="52"/>
      <c r="DZ8" s="52"/>
      <c r="EA8" s="51"/>
      <c r="EB8" s="51"/>
      <c r="EC8" s="51"/>
      <c r="ED8" s="51"/>
      <c r="EE8" s="51"/>
      <c r="EF8" s="51"/>
      <c r="EG8" s="51"/>
      <c r="EH8" s="51"/>
      <c r="EI8" s="51"/>
      <c r="EJ8" s="51"/>
      <c r="EK8" s="51"/>
      <c r="EL8" s="51"/>
      <c r="EM8" s="51"/>
      <c r="EN8" s="53"/>
      <c r="EO8" s="53"/>
      <c r="EP8" s="53"/>
      <c r="EQ8" s="53"/>
      <c r="ER8" s="53"/>
      <c r="ES8" s="53"/>
      <c r="ET8" s="53"/>
      <c r="EU8" s="53"/>
      <c r="EV8" s="53"/>
      <c r="EW8" s="53"/>
      <c r="EX8" s="53"/>
      <c r="EY8" s="54"/>
      <c r="EZ8" s="12"/>
      <c r="FA8" s="9"/>
    </row>
    <row r="9" spans="1:176" ht="6.75" customHeight="1" x14ac:dyDescent="0.2">
      <c r="A9" s="2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57"/>
      <c r="EZ9" s="9"/>
      <c r="FA9" s="9"/>
    </row>
    <row r="10" spans="1:176" s="12" customFormat="1" ht="12.75" customHeight="1" x14ac:dyDescent="0.25">
      <c r="A10" s="21"/>
      <c r="B10" s="212" t="s">
        <v>432</v>
      </c>
      <c r="C10" s="212"/>
      <c r="D10" s="212"/>
      <c r="E10" s="212"/>
      <c r="F10" s="212"/>
      <c r="G10" s="212"/>
      <c r="H10" s="212"/>
      <c r="I10" s="212"/>
      <c r="J10" s="212"/>
      <c r="K10" s="212"/>
      <c r="L10" s="212"/>
      <c r="M10" s="212"/>
      <c r="N10" s="212"/>
      <c r="O10" s="212"/>
      <c r="P10" s="212"/>
      <c r="Q10" s="212"/>
      <c r="R10" s="127"/>
      <c r="S10" s="77"/>
      <c r="T10" s="17"/>
      <c r="U10" s="17"/>
      <c r="V10" s="17"/>
      <c r="W10" s="63"/>
      <c r="X10" s="63"/>
      <c r="Y10" s="63"/>
      <c r="Z10" s="212" t="s">
        <v>433</v>
      </c>
      <c r="AA10" s="212"/>
      <c r="AB10" s="212"/>
      <c r="AC10" s="212"/>
      <c r="AD10" s="212"/>
      <c r="AE10" s="212"/>
      <c r="AF10" s="212"/>
      <c r="AG10" s="212"/>
      <c r="AH10" s="212"/>
      <c r="AI10" s="212"/>
      <c r="AJ10" s="212"/>
      <c r="AK10" s="212"/>
      <c r="AL10" s="212"/>
      <c r="AM10" s="212"/>
      <c r="AN10" s="212"/>
      <c r="AO10" s="212"/>
      <c r="AP10" s="63"/>
      <c r="AQ10" s="63"/>
      <c r="AR10" s="164" t="b">
        <v>0</v>
      </c>
      <c r="AS10" s="164"/>
      <c r="AT10" s="164"/>
      <c r="AU10" s="164"/>
      <c r="AV10" s="163"/>
      <c r="AW10" s="163"/>
      <c r="AX10" s="63"/>
      <c r="AY10" s="9"/>
      <c r="AZ10" s="9"/>
      <c r="BA10" s="9"/>
      <c r="BB10" s="9"/>
      <c r="BC10" s="9"/>
      <c r="BD10" s="212" t="s">
        <v>434</v>
      </c>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9"/>
      <c r="CB10" s="9"/>
      <c r="CC10" s="223"/>
      <c r="CD10" s="223"/>
      <c r="CE10" s="223"/>
      <c r="CF10" s="223"/>
      <c r="CG10" s="223"/>
      <c r="CH10" s="223"/>
      <c r="CI10" s="223"/>
      <c r="CJ10" s="223"/>
      <c r="CP10" s="207" t="s">
        <v>435</v>
      </c>
      <c r="CQ10" s="207"/>
      <c r="CR10" s="207"/>
      <c r="CS10" s="207"/>
      <c r="CT10" s="207"/>
      <c r="CU10" s="207"/>
      <c r="CV10" s="207"/>
      <c r="CW10" s="207"/>
      <c r="CX10" s="207"/>
      <c r="DA10" s="224"/>
      <c r="DB10" s="224"/>
      <c r="DC10" s="224"/>
      <c r="DD10" s="224"/>
      <c r="DE10" s="224"/>
      <c r="DF10" s="224"/>
      <c r="DG10" s="224"/>
      <c r="DH10" s="224"/>
      <c r="DI10" s="224"/>
      <c r="DJ10" s="224"/>
      <c r="DK10" s="224"/>
      <c r="DL10" s="224"/>
      <c r="EY10" s="57"/>
      <c r="EZ10" s="9"/>
      <c r="FA10" s="9"/>
    </row>
    <row r="11" spans="1:176" s="64" customFormat="1" ht="7.5" customHeight="1" x14ac:dyDescent="0.25">
      <c r="A11" s="141"/>
      <c r="B11" s="142"/>
      <c r="C11" s="142"/>
      <c r="D11" s="142"/>
      <c r="E11" s="142"/>
      <c r="F11" s="142"/>
      <c r="G11" s="142"/>
      <c r="H11" s="142"/>
      <c r="I11" s="142"/>
      <c r="J11" s="142"/>
      <c r="K11" s="142"/>
      <c r="L11" s="142"/>
      <c r="M11" s="142"/>
      <c r="N11" s="142"/>
      <c r="O11" s="142"/>
      <c r="P11" s="142"/>
      <c r="Q11" s="142"/>
      <c r="R11" s="143"/>
      <c r="S11" s="144"/>
      <c r="T11" s="144"/>
      <c r="U11" s="144"/>
      <c r="V11" s="144"/>
      <c r="W11" s="145"/>
      <c r="X11" s="145"/>
      <c r="Y11" s="145"/>
      <c r="Z11" s="142"/>
      <c r="AA11" s="142"/>
      <c r="AB11" s="142"/>
      <c r="AC11" s="142"/>
      <c r="AD11" s="142"/>
      <c r="AE11" s="142"/>
      <c r="AF11" s="142"/>
      <c r="AG11" s="142"/>
      <c r="AH11" s="142"/>
      <c r="AI11" s="142"/>
      <c r="AJ11" s="142"/>
      <c r="AK11" s="142"/>
      <c r="AL11" s="142"/>
      <c r="AM11" s="142"/>
      <c r="AN11" s="142"/>
      <c r="AO11" s="142"/>
      <c r="AP11" s="145"/>
      <c r="AQ11" s="145"/>
      <c r="AR11" s="146"/>
      <c r="AS11" s="146"/>
      <c r="AT11" s="146"/>
      <c r="AU11" s="146"/>
      <c r="AV11" s="146"/>
      <c r="AW11" s="146"/>
      <c r="AX11" s="145"/>
      <c r="AY11" s="144"/>
      <c r="AZ11" s="144"/>
      <c r="BA11" s="144"/>
      <c r="BB11" s="144"/>
      <c r="BC11" s="144"/>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4"/>
      <c r="CB11" s="144"/>
      <c r="CC11" s="147"/>
      <c r="CD11" s="147"/>
      <c r="CE11" s="147"/>
      <c r="CF11" s="147"/>
      <c r="CG11" s="147"/>
      <c r="CH11" s="147"/>
      <c r="CI11" s="147"/>
      <c r="CJ11" s="147"/>
      <c r="CK11" s="144"/>
      <c r="CL11" s="144"/>
      <c r="CM11" s="144"/>
      <c r="CN11" s="144"/>
      <c r="CO11" s="144"/>
      <c r="CP11" s="147"/>
      <c r="CQ11" s="147"/>
      <c r="CR11" s="147"/>
      <c r="CS11" s="147"/>
      <c r="CT11" s="147"/>
      <c r="CU11" s="147"/>
      <c r="CV11" s="147"/>
      <c r="CW11" s="147"/>
      <c r="CX11" s="147"/>
      <c r="CY11" s="144"/>
      <c r="CZ11" s="144"/>
      <c r="DA11" s="148"/>
      <c r="DB11" s="148"/>
      <c r="DC11" s="148"/>
      <c r="DD11" s="148"/>
      <c r="DE11" s="148"/>
      <c r="DF11" s="148"/>
      <c r="DG11" s="148"/>
      <c r="DH11" s="148"/>
      <c r="DI11" s="148"/>
      <c r="DJ11" s="148"/>
      <c r="DK11" s="148"/>
      <c r="DL11" s="148"/>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50"/>
      <c r="EZ11" s="17"/>
      <c r="FA11" s="17"/>
      <c r="FB11" s="11"/>
      <c r="FC11" s="11"/>
      <c r="FD11" s="11"/>
      <c r="FF11" s="11"/>
      <c r="FG11" s="11"/>
      <c r="FH11" s="11"/>
      <c r="FI11" s="11"/>
      <c r="FJ11" s="11"/>
      <c r="FK11" s="11"/>
      <c r="FL11" s="11"/>
      <c r="FM11" s="11"/>
      <c r="FN11" s="11"/>
      <c r="FO11" s="11"/>
      <c r="FP11" s="11"/>
      <c r="FQ11" s="11"/>
      <c r="FR11" s="11"/>
      <c r="FS11" s="11"/>
      <c r="FT11" s="11"/>
    </row>
    <row r="12" spans="1:176" ht="7.5" customHeight="1" x14ac:dyDescent="0.2">
      <c r="A12" s="151"/>
      <c r="B12" s="152"/>
      <c r="C12" s="152"/>
      <c r="D12" s="152"/>
      <c r="E12" s="153"/>
      <c r="F12" s="153"/>
      <c r="G12" s="153"/>
      <c r="H12" s="153"/>
      <c r="I12" s="153"/>
      <c r="J12" s="153"/>
      <c r="K12" s="153"/>
      <c r="L12" s="153"/>
      <c r="M12" s="153"/>
      <c r="N12" s="153"/>
      <c r="O12" s="153"/>
      <c r="P12" s="153"/>
      <c r="Q12" s="153"/>
      <c r="R12" s="153"/>
      <c r="S12" s="153"/>
      <c r="T12" s="153"/>
      <c r="U12" s="153"/>
      <c r="V12" s="153"/>
      <c r="W12" s="153"/>
      <c r="X12" s="153"/>
      <c r="Y12" s="153"/>
      <c r="Z12" s="154"/>
      <c r="AA12" s="154"/>
      <c r="AB12" s="154"/>
      <c r="AC12" s="154"/>
      <c r="AD12" s="154"/>
      <c r="AE12" s="154"/>
      <c r="AF12" s="154"/>
      <c r="AG12" s="154"/>
      <c r="AH12" s="154"/>
      <c r="AI12" s="154"/>
      <c r="AJ12" s="154"/>
      <c r="AK12" s="154"/>
      <c r="AL12" s="154"/>
      <c r="AM12" s="153"/>
      <c r="AN12" s="153"/>
      <c r="AO12" s="153"/>
      <c r="AP12" s="153"/>
      <c r="AQ12" s="153"/>
      <c r="AR12" s="153"/>
      <c r="AS12" s="153"/>
      <c r="AT12" s="153"/>
      <c r="AU12" s="153"/>
      <c r="AV12" s="152"/>
      <c r="AW12" s="152"/>
      <c r="AX12" s="152"/>
      <c r="AY12" s="152"/>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4"/>
      <c r="BW12" s="154"/>
      <c r="BX12" s="154"/>
      <c r="BY12" s="154"/>
      <c r="BZ12" s="154"/>
      <c r="CA12" s="154"/>
      <c r="CB12" s="154"/>
      <c r="CC12" s="154"/>
      <c r="CD12" s="154"/>
      <c r="CE12" s="154"/>
      <c r="CF12" s="154"/>
      <c r="CG12" s="153"/>
      <c r="CH12" s="153"/>
      <c r="CI12" s="153"/>
      <c r="CJ12" s="153"/>
      <c r="CK12" s="153"/>
      <c r="CL12" s="153"/>
      <c r="CM12" s="153"/>
      <c r="CN12" s="153"/>
      <c r="CO12" s="153"/>
      <c r="CP12" s="153"/>
      <c r="CQ12" s="153"/>
      <c r="CR12" s="153"/>
      <c r="CS12" s="153"/>
      <c r="CT12" s="153"/>
      <c r="CU12" s="154"/>
      <c r="CV12" s="154"/>
      <c r="CW12" s="154"/>
      <c r="CX12" s="154"/>
      <c r="CY12" s="154"/>
      <c r="CZ12" s="154"/>
      <c r="DA12" s="154"/>
      <c r="DB12" s="154"/>
      <c r="DC12" s="154"/>
      <c r="DD12" s="154"/>
      <c r="DE12" s="154"/>
      <c r="DF12" s="154"/>
      <c r="DG12" s="154"/>
      <c r="DH12" s="154"/>
      <c r="DI12" s="154"/>
      <c r="DJ12" s="154"/>
      <c r="DK12" s="154"/>
      <c r="DL12" s="154"/>
      <c r="DM12" s="154"/>
      <c r="DN12" s="153"/>
      <c r="DO12" s="153"/>
      <c r="DP12" s="153"/>
      <c r="DQ12" s="153"/>
      <c r="DR12" s="153"/>
      <c r="DS12" s="153"/>
      <c r="DT12" s="153"/>
      <c r="DU12" s="154"/>
      <c r="DV12" s="154"/>
      <c r="DW12" s="154"/>
      <c r="DX12" s="154"/>
      <c r="DY12" s="154"/>
      <c r="DZ12" s="154"/>
      <c r="EA12" s="154"/>
      <c r="EB12" s="154"/>
      <c r="EC12" s="154"/>
      <c r="ED12" s="154"/>
      <c r="EE12" s="154"/>
      <c r="EF12" s="154"/>
      <c r="EG12" s="154"/>
      <c r="EH12" s="154"/>
      <c r="EI12" s="154"/>
      <c r="EJ12" s="153"/>
      <c r="EK12" s="153"/>
      <c r="EL12" s="153"/>
      <c r="EM12" s="153"/>
      <c r="EN12" s="153"/>
      <c r="EO12" s="153"/>
      <c r="EP12" s="153"/>
      <c r="EQ12" s="154"/>
      <c r="ER12" s="154"/>
      <c r="ES12" s="154"/>
      <c r="ET12" s="154"/>
      <c r="EU12" s="154"/>
      <c r="EV12" s="154"/>
      <c r="EW12" s="153"/>
      <c r="EX12" s="153"/>
      <c r="EY12" s="155"/>
      <c r="EZ12" s="4"/>
      <c r="FA12" s="9"/>
    </row>
    <row r="13" spans="1:176" s="62" customFormat="1" ht="16.5" customHeight="1" x14ac:dyDescent="0.25">
      <c r="A13" s="22"/>
      <c r="B13" s="23"/>
      <c r="C13" s="23"/>
      <c r="D13" s="23"/>
      <c r="E13" s="208" t="s">
        <v>992</v>
      </c>
      <c r="F13" s="208"/>
      <c r="G13" s="208"/>
      <c r="H13" s="208"/>
      <c r="I13" s="208"/>
      <c r="J13" s="208"/>
      <c r="K13" s="208"/>
      <c r="L13" s="208"/>
      <c r="M13" s="208"/>
      <c r="N13" s="208"/>
      <c r="O13" s="208"/>
      <c r="P13" s="208"/>
      <c r="Q13" s="208"/>
      <c r="R13" s="208"/>
      <c r="S13" s="208"/>
      <c r="T13" s="208"/>
      <c r="U13" s="208"/>
      <c r="V13" s="208"/>
      <c r="W13" s="208"/>
      <c r="X13" s="208"/>
      <c r="Y13" s="23"/>
      <c r="Z13" s="23"/>
      <c r="AA13" s="23"/>
      <c r="AB13" s="23"/>
      <c r="AC13" s="23"/>
      <c r="AD13" s="23"/>
      <c r="AE13" s="23"/>
      <c r="AF13" s="23" t="s">
        <v>1000</v>
      </c>
      <c r="AG13" s="23"/>
      <c r="AH13" s="23"/>
      <c r="AI13" s="23"/>
      <c r="AJ13" s="214"/>
      <c r="AK13" s="214"/>
      <c r="AL13" s="214"/>
      <c r="AM13" s="214"/>
      <c r="AN13" s="214"/>
      <c r="AO13" s="214"/>
      <c r="AP13" s="214"/>
      <c r="AQ13" s="214"/>
      <c r="AR13" s="214"/>
      <c r="AS13" s="214"/>
      <c r="AT13" s="214"/>
      <c r="AU13" s="214"/>
      <c r="AV13" s="214"/>
      <c r="AW13" s="214"/>
      <c r="AX13" s="214"/>
      <c r="AY13" s="214"/>
      <c r="AZ13" s="214"/>
      <c r="BA13" s="214"/>
      <c r="BB13" s="24"/>
      <c r="BC13" s="24"/>
      <c r="BD13" s="24"/>
      <c r="BE13" s="24"/>
      <c r="BF13" s="24"/>
      <c r="BG13" s="225" t="s">
        <v>1470</v>
      </c>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4"/>
      <c r="CE13" s="215" t="str">
        <f>IF(AJ28="","",AJ28)</f>
        <v/>
      </c>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4"/>
      <c r="DB13" s="24"/>
      <c r="DC13" s="213" t="s">
        <v>1479</v>
      </c>
      <c r="DD13" s="213"/>
      <c r="DE13" s="213"/>
      <c r="DF13" s="213"/>
      <c r="DG13" s="213"/>
      <c r="DH13" s="213"/>
      <c r="DI13" s="213"/>
      <c r="DJ13" s="213"/>
      <c r="DK13" s="213"/>
      <c r="DL13" s="213"/>
      <c r="DM13" s="213"/>
      <c r="DN13" s="213"/>
      <c r="DO13" s="213"/>
      <c r="DP13" s="213"/>
      <c r="DQ13" s="213"/>
      <c r="DR13" s="213"/>
      <c r="DS13" s="213"/>
      <c r="DT13" s="213"/>
      <c r="DU13" s="213"/>
      <c r="DV13" s="213"/>
      <c r="DW13" s="213"/>
      <c r="DX13" s="24"/>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293"/>
      <c r="EU13" s="25"/>
      <c r="EV13" s="25"/>
      <c r="EW13" s="24"/>
      <c r="EX13" s="24"/>
      <c r="EY13" s="26"/>
      <c r="EZ13" s="25"/>
      <c r="FA13" s="61"/>
    </row>
    <row r="14" spans="1:176" ht="7.5" customHeight="1" x14ac:dyDescent="0.2">
      <c r="A14" s="42"/>
      <c r="B14" s="43"/>
      <c r="C14" s="43"/>
      <c r="D14" s="43"/>
      <c r="E14" s="44"/>
      <c r="F14" s="44"/>
      <c r="G14" s="44"/>
      <c r="H14" s="44"/>
      <c r="I14" s="44"/>
      <c r="J14" s="44"/>
      <c r="K14" s="44"/>
      <c r="L14" s="44"/>
      <c r="M14" s="44"/>
      <c r="N14" s="44"/>
      <c r="O14" s="44"/>
      <c r="P14" s="44"/>
      <c r="Q14" s="44"/>
      <c r="R14" s="44"/>
      <c r="S14" s="44"/>
      <c r="T14" s="44"/>
      <c r="U14" s="44"/>
      <c r="V14" s="44"/>
      <c r="W14" s="44"/>
      <c r="X14" s="44"/>
      <c r="Y14" s="44"/>
      <c r="Z14" s="45"/>
      <c r="AA14" s="45"/>
      <c r="AB14" s="45"/>
      <c r="AC14" s="45"/>
      <c r="AD14" s="45"/>
      <c r="AE14" s="45"/>
      <c r="AF14" s="45"/>
      <c r="AG14" s="45"/>
      <c r="AH14" s="45"/>
      <c r="AI14" s="45"/>
      <c r="AJ14" s="45"/>
      <c r="AK14" s="45"/>
      <c r="AL14" s="45"/>
      <c r="AM14" s="44"/>
      <c r="AN14" s="44"/>
      <c r="AO14" s="44"/>
      <c r="AP14" s="44"/>
      <c r="AQ14" s="44"/>
      <c r="AR14" s="44"/>
      <c r="AS14" s="44"/>
      <c r="AT14" s="44"/>
      <c r="AU14" s="44"/>
      <c r="AV14" s="43"/>
      <c r="AW14" s="43"/>
      <c r="AX14" s="43"/>
      <c r="AY14" s="43"/>
      <c r="AZ14" s="44"/>
      <c r="BA14" s="44"/>
      <c r="BB14" s="44"/>
      <c r="BC14" s="44"/>
      <c r="BD14" s="44"/>
      <c r="BE14" s="44"/>
      <c r="BF14" s="44"/>
      <c r="BG14" s="44"/>
      <c r="BH14" s="44"/>
      <c r="BI14" s="44"/>
      <c r="BJ14" s="44"/>
      <c r="BK14" s="44"/>
      <c r="BL14" s="44"/>
      <c r="BM14" s="44"/>
      <c r="BN14" s="44"/>
      <c r="BO14" s="44"/>
      <c r="BP14" s="44"/>
      <c r="BQ14" s="44"/>
      <c r="BR14" s="44"/>
      <c r="BS14" s="44"/>
      <c r="BT14" s="44"/>
      <c r="BU14" s="44"/>
      <c r="BV14" s="45"/>
      <c r="BW14" s="45"/>
      <c r="BX14" s="45"/>
      <c r="BY14" s="45"/>
      <c r="BZ14" s="45"/>
      <c r="CA14" s="45"/>
      <c r="CB14" s="45"/>
      <c r="CC14" s="45"/>
      <c r="CD14" s="45"/>
      <c r="CE14" s="45"/>
      <c r="CF14" s="45"/>
      <c r="CG14" s="44"/>
      <c r="CH14" s="44"/>
      <c r="CI14" s="44"/>
      <c r="CJ14" s="44"/>
      <c r="CK14" s="44"/>
      <c r="CL14" s="44"/>
      <c r="CM14" s="44"/>
      <c r="CN14" s="44"/>
      <c r="CO14" s="44"/>
      <c r="CP14" s="44"/>
      <c r="CQ14" s="44"/>
      <c r="CR14" s="44"/>
      <c r="CS14" s="44"/>
      <c r="CT14" s="44"/>
      <c r="CU14" s="45"/>
      <c r="CV14" s="45"/>
      <c r="CW14" s="45"/>
      <c r="CX14" s="45"/>
      <c r="CY14" s="45"/>
      <c r="CZ14" s="45"/>
      <c r="DA14" s="45"/>
      <c r="DB14" s="45"/>
      <c r="DC14" s="45"/>
      <c r="DD14" s="45"/>
      <c r="DE14" s="45"/>
      <c r="DF14" s="45"/>
      <c r="DG14" s="45"/>
      <c r="DH14" s="45"/>
      <c r="DI14" s="45"/>
      <c r="DJ14" s="45"/>
      <c r="DK14" s="45"/>
      <c r="DL14" s="45"/>
      <c r="DM14" s="45"/>
      <c r="DN14" s="44"/>
      <c r="DO14" s="44"/>
      <c r="DP14" s="44"/>
      <c r="DQ14" s="44"/>
      <c r="DR14" s="44"/>
      <c r="DS14" s="44"/>
      <c r="DT14" s="44"/>
      <c r="DU14" s="45"/>
      <c r="DV14" s="45"/>
      <c r="DW14" s="45"/>
      <c r="DX14" s="45"/>
      <c r="DY14" s="45"/>
      <c r="DZ14" s="45"/>
      <c r="EA14" s="45"/>
      <c r="EB14" s="45"/>
      <c r="EC14" s="45"/>
      <c r="ED14" s="45"/>
      <c r="EE14" s="45"/>
      <c r="EF14" s="45"/>
      <c r="EG14" s="45"/>
      <c r="EH14" s="45"/>
      <c r="EI14" s="45"/>
      <c r="EJ14" s="44"/>
      <c r="EK14" s="44"/>
      <c r="EL14" s="44"/>
      <c r="EM14" s="44"/>
      <c r="EN14" s="44"/>
      <c r="EO14" s="44"/>
      <c r="EP14" s="44"/>
      <c r="EQ14" s="45"/>
      <c r="ER14" s="45"/>
      <c r="ES14" s="45"/>
      <c r="ET14" s="45"/>
      <c r="EU14" s="45"/>
      <c r="EV14" s="45"/>
      <c r="EW14" s="44"/>
      <c r="EX14" s="44"/>
      <c r="EY14" s="46"/>
      <c r="EZ14" s="4"/>
      <c r="FA14" s="9"/>
    </row>
    <row r="15" spans="1:176" ht="7.5" customHeight="1" x14ac:dyDescent="0.2">
      <c r="A15" s="2"/>
      <c r="B15" s="12"/>
      <c r="C15" s="12"/>
      <c r="D15" s="12"/>
      <c r="E15" s="11"/>
      <c r="F15" s="11"/>
      <c r="G15" s="11"/>
      <c r="H15" s="11"/>
      <c r="I15" s="11"/>
      <c r="J15" s="11"/>
      <c r="K15" s="11"/>
      <c r="L15" s="11"/>
      <c r="M15" s="11"/>
      <c r="N15" s="11"/>
      <c r="O15" s="11"/>
      <c r="P15" s="11"/>
      <c r="Q15" s="11"/>
      <c r="R15" s="11"/>
      <c r="S15" s="11"/>
      <c r="T15" s="11"/>
      <c r="U15" s="11"/>
      <c r="V15" s="11"/>
      <c r="W15" s="11"/>
      <c r="X15" s="11"/>
      <c r="Y15" s="11"/>
      <c r="Z15" s="4"/>
      <c r="AA15" s="4"/>
      <c r="AB15" s="4"/>
      <c r="AC15" s="4"/>
      <c r="AD15" s="4"/>
      <c r="AE15" s="4"/>
      <c r="AF15" s="4"/>
      <c r="AG15" s="4"/>
      <c r="AH15" s="4"/>
      <c r="AI15" s="4"/>
      <c r="AJ15" s="4"/>
      <c r="AK15" s="4"/>
      <c r="AL15" s="4"/>
      <c r="AM15" s="11"/>
      <c r="AN15" s="11"/>
      <c r="AO15" s="11"/>
      <c r="AP15" s="11"/>
      <c r="AQ15" s="11"/>
      <c r="AR15" s="11"/>
      <c r="AS15" s="11"/>
      <c r="AT15" s="11"/>
      <c r="AU15" s="11"/>
      <c r="AV15" s="12"/>
      <c r="AW15" s="12"/>
      <c r="AX15" s="12"/>
      <c r="AY15" s="12"/>
      <c r="AZ15" s="11"/>
      <c r="BA15" s="11"/>
      <c r="BB15" s="11"/>
      <c r="BC15" s="11"/>
      <c r="BD15" s="11"/>
      <c r="BE15" s="11"/>
      <c r="BF15" s="11"/>
      <c r="BG15" s="11"/>
      <c r="BH15" s="11"/>
      <c r="BI15" s="11"/>
      <c r="BJ15" s="11"/>
      <c r="BK15" s="11"/>
      <c r="BL15" s="11"/>
      <c r="BM15" s="11"/>
      <c r="BN15" s="11"/>
      <c r="BO15" s="11"/>
      <c r="BP15" s="11"/>
      <c r="BQ15" s="11"/>
      <c r="BR15" s="11"/>
      <c r="BS15" s="11"/>
      <c r="BT15" s="11"/>
      <c r="BU15" s="11"/>
      <c r="BV15" s="4"/>
      <c r="BW15" s="4"/>
      <c r="BX15" s="4"/>
      <c r="BY15" s="4"/>
      <c r="BZ15" s="4"/>
      <c r="CA15" s="4"/>
      <c r="CB15" s="4"/>
      <c r="CC15" s="4"/>
      <c r="CD15" s="4"/>
      <c r="CE15" s="4"/>
      <c r="CF15" s="4"/>
      <c r="CG15" s="11"/>
      <c r="CH15" s="11"/>
      <c r="CI15" s="11"/>
      <c r="CJ15" s="11"/>
      <c r="CK15" s="11"/>
      <c r="CL15" s="11"/>
      <c r="CM15" s="11"/>
      <c r="CN15" s="11"/>
      <c r="CO15" s="11"/>
      <c r="CP15" s="11"/>
      <c r="CQ15" s="11"/>
      <c r="CR15" s="11"/>
      <c r="CS15" s="11"/>
      <c r="CT15" s="11"/>
      <c r="CU15" s="4"/>
      <c r="CV15" s="4"/>
      <c r="CW15" s="4"/>
      <c r="CX15" s="4"/>
      <c r="CY15" s="4"/>
      <c r="CZ15" s="4"/>
      <c r="DA15" s="4"/>
      <c r="DB15" s="4"/>
      <c r="DC15" s="4"/>
      <c r="DD15" s="4"/>
      <c r="DE15" s="4"/>
      <c r="DF15" s="4"/>
      <c r="DG15" s="4"/>
      <c r="DH15" s="4"/>
      <c r="DI15" s="4"/>
      <c r="DJ15" s="4"/>
      <c r="DK15" s="4"/>
      <c r="DL15" s="4"/>
      <c r="DM15" s="4"/>
      <c r="DN15" s="11"/>
      <c r="DO15" s="11"/>
      <c r="DP15" s="11"/>
      <c r="DQ15" s="11"/>
      <c r="DR15" s="11"/>
      <c r="DS15" s="11"/>
      <c r="DT15" s="11"/>
      <c r="DU15" s="4"/>
      <c r="DV15" s="4"/>
      <c r="DW15" s="4"/>
      <c r="DX15" s="4"/>
      <c r="DY15" s="4"/>
      <c r="DZ15" s="4"/>
      <c r="EA15" s="4"/>
      <c r="EB15" s="4"/>
      <c r="EC15" s="4"/>
      <c r="ED15" s="4"/>
      <c r="EE15" s="4"/>
      <c r="EF15" s="4"/>
      <c r="EG15" s="4"/>
      <c r="EH15" s="4"/>
      <c r="EI15" s="4"/>
      <c r="EJ15" s="11"/>
      <c r="EK15" s="11"/>
      <c r="EL15" s="11"/>
      <c r="EM15" s="11"/>
      <c r="EN15" s="11"/>
      <c r="EO15" s="11"/>
      <c r="EP15" s="11"/>
      <c r="EQ15" s="4"/>
      <c r="ER15" s="4"/>
      <c r="ES15" s="4"/>
      <c r="ET15" s="4"/>
      <c r="EU15" s="4"/>
      <c r="EV15" s="4"/>
      <c r="EW15" s="11"/>
      <c r="EX15" s="11"/>
      <c r="EY15" s="125"/>
      <c r="EZ15" s="4"/>
      <c r="FA15" s="9"/>
    </row>
    <row r="16" spans="1:176" x14ac:dyDescent="0.2">
      <c r="A16" s="21"/>
      <c r="B16" s="5" t="s">
        <v>436</v>
      </c>
      <c r="C16" s="193" t="s">
        <v>537</v>
      </c>
      <c r="D16" s="193"/>
      <c r="E16" s="193"/>
      <c r="F16" s="193"/>
      <c r="G16" s="193"/>
      <c r="H16" s="193"/>
      <c r="I16" s="193"/>
      <c r="J16" s="193"/>
      <c r="K16" s="193"/>
      <c r="L16" s="193"/>
      <c r="M16" s="9"/>
      <c r="N16" s="9"/>
      <c r="O16" s="9"/>
      <c r="P16" s="9"/>
      <c r="Q16" s="9"/>
      <c r="R16" s="12"/>
      <c r="S16" s="12"/>
      <c r="T16" s="12"/>
      <c r="U16" s="12"/>
      <c r="V16" s="12"/>
      <c r="W16" s="12"/>
      <c r="X16" s="12"/>
      <c r="Y16" s="12"/>
      <c r="Z16" s="12"/>
      <c r="AA16" s="12"/>
      <c r="AB16" s="12"/>
      <c r="AC16" s="12"/>
      <c r="AD16" s="12"/>
      <c r="AE16" s="12"/>
      <c r="AF16" s="12"/>
      <c r="AG16" s="12"/>
      <c r="AH16" s="12"/>
      <c r="AI16" s="12"/>
      <c r="AJ16" s="209"/>
      <c r="AK16" s="209"/>
      <c r="AL16" s="66"/>
      <c r="AM16" s="209"/>
      <c r="AN16" s="209"/>
      <c r="AO16" s="66"/>
      <c r="AP16" s="209"/>
      <c r="AQ16" s="209"/>
      <c r="AR16" s="66"/>
      <c r="AS16" s="209"/>
      <c r="AT16" s="209"/>
      <c r="AU16" s="9"/>
      <c r="AV16" s="9"/>
      <c r="AW16" s="9"/>
      <c r="AX16" s="9"/>
      <c r="AY16" s="9"/>
      <c r="AZ16" s="9"/>
      <c r="BA16" s="9"/>
      <c r="BB16" s="9"/>
      <c r="BC16" s="9"/>
      <c r="BD16" s="9"/>
      <c r="BE16" s="9"/>
      <c r="BF16" s="9"/>
      <c r="BG16" s="193" t="s">
        <v>437</v>
      </c>
      <c r="BH16" s="197"/>
      <c r="BI16" s="197"/>
      <c r="BJ16" s="197"/>
      <c r="BK16" s="197"/>
      <c r="BL16" s="197"/>
      <c r="BM16" s="197"/>
      <c r="BN16" s="197"/>
      <c r="BO16" s="197"/>
      <c r="BP16" s="9"/>
      <c r="BQ16" s="9"/>
      <c r="BR16" s="9"/>
      <c r="BS16" s="209"/>
      <c r="BT16" s="209"/>
      <c r="BU16" s="66"/>
      <c r="BV16" s="209"/>
      <c r="BW16" s="209"/>
      <c r="BX16" s="66"/>
      <c r="BY16" s="209"/>
      <c r="BZ16" s="209"/>
      <c r="CA16" s="66"/>
      <c r="CB16" s="209"/>
      <c r="CC16" s="209"/>
      <c r="CD16" s="66"/>
      <c r="CE16" s="209"/>
      <c r="CF16" s="209"/>
      <c r="CG16" s="66"/>
      <c r="CH16" s="209"/>
      <c r="CI16" s="209"/>
      <c r="CJ16" s="66"/>
      <c r="CK16" s="209"/>
      <c r="CL16" s="209"/>
      <c r="CM16" s="66"/>
      <c r="CN16" s="209"/>
      <c r="CO16" s="209"/>
      <c r="CP16" s="9"/>
      <c r="CQ16" s="9"/>
      <c r="CR16" s="9"/>
      <c r="CS16" s="9"/>
      <c r="CT16" s="9"/>
      <c r="CU16" s="9"/>
      <c r="CV16" s="193" t="s">
        <v>1016</v>
      </c>
      <c r="CW16" s="197"/>
      <c r="CX16" s="197"/>
      <c r="CY16" s="197"/>
      <c r="CZ16" s="197"/>
      <c r="DA16" s="197"/>
      <c r="DB16" s="197"/>
      <c r="DC16" s="197"/>
      <c r="DD16" s="197"/>
      <c r="DE16" s="9"/>
      <c r="DF16" s="9"/>
      <c r="DG16" s="270" t="s">
        <v>1018</v>
      </c>
      <c r="DH16" s="270"/>
      <c r="DI16" s="270"/>
      <c r="DJ16" s="270"/>
      <c r="DK16" s="270"/>
      <c r="DL16" s="270"/>
      <c r="DM16" s="270"/>
      <c r="DN16" s="270"/>
      <c r="DO16" s="270"/>
      <c r="DP16" s="270"/>
      <c r="DQ16" s="270"/>
      <c r="DR16" s="270"/>
      <c r="DS16" s="270"/>
      <c r="DT16" s="270"/>
      <c r="DU16" s="270"/>
      <c r="DV16" s="270"/>
      <c r="DW16" s="270"/>
      <c r="DX16" s="270"/>
      <c r="DY16" s="9"/>
      <c r="DZ16" s="9"/>
      <c r="EA16" s="9"/>
      <c r="EB16" s="9"/>
      <c r="EC16" s="9"/>
      <c r="ED16" s="9"/>
      <c r="EE16" s="9"/>
      <c r="EF16" s="207" t="s">
        <v>438</v>
      </c>
      <c r="EG16" s="254"/>
      <c r="EH16" s="254"/>
      <c r="EI16" s="254"/>
      <c r="EJ16" s="254"/>
      <c r="EK16" s="254"/>
      <c r="EL16" s="254"/>
      <c r="EM16" s="254"/>
      <c r="EN16" s="254"/>
      <c r="EO16" s="254"/>
      <c r="EP16" s="254"/>
      <c r="EQ16" s="254"/>
      <c r="ER16" s="254"/>
      <c r="ES16" s="254"/>
      <c r="ET16" s="254"/>
      <c r="EU16" s="30"/>
      <c r="EV16" s="30"/>
      <c r="EW16" s="30"/>
      <c r="EX16" s="30"/>
      <c r="EY16" s="57"/>
      <c r="EZ16" s="12"/>
      <c r="FA16" s="9"/>
    </row>
    <row r="17" spans="1:157" ht="6.75" customHeight="1" x14ac:dyDescent="0.2">
      <c r="A17" s="21"/>
      <c r="B17" s="9"/>
      <c r="C17" s="9"/>
      <c r="D17" s="9"/>
      <c r="E17" s="9"/>
      <c r="F17" s="9"/>
      <c r="G17" s="9"/>
      <c r="H17" s="9"/>
      <c r="I17" s="9"/>
      <c r="J17" s="9"/>
      <c r="K17" s="9"/>
      <c r="L17" s="9"/>
      <c r="M17" s="9"/>
      <c r="N17" s="9"/>
      <c r="O17" s="9"/>
      <c r="P17" s="9"/>
      <c r="Q17" s="9"/>
      <c r="R17" s="9"/>
      <c r="S17" s="9"/>
      <c r="T17" s="9"/>
      <c r="U17" s="9"/>
      <c r="V17" s="9"/>
      <c r="W17" s="9"/>
      <c r="X17" s="9"/>
      <c r="Y17" s="9"/>
      <c r="Z17" s="9"/>
      <c r="AA17" s="9"/>
      <c r="AB17" s="12"/>
      <c r="AC17" s="12"/>
      <c r="AD17" s="12"/>
      <c r="AE17" s="12"/>
      <c r="AF17" s="12"/>
      <c r="AG17" s="12"/>
      <c r="AH17" s="12"/>
      <c r="AI17" s="12"/>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17"/>
      <c r="EH17" s="9"/>
      <c r="EI17" s="9"/>
      <c r="EJ17" s="9"/>
      <c r="EK17" s="9"/>
      <c r="EL17" s="9"/>
      <c r="EM17" s="9"/>
      <c r="EN17" s="9"/>
      <c r="EO17" s="9"/>
      <c r="EP17" s="9"/>
      <c r="EQ17" s="9"/>
      <c r="ER17" s="9"/>
      <c r="ES17" s="9"/>
      <c r="ET17" s="9"/>
      <c r="EU17" s="9"/>
      <c r="EV17" s="9"/>
      <c r="EW17" s="9"/>
      <c r="EX17" s="9"/>
      <c r="EY17" s="57"/>
      <c r="EZ17" s="12"/>
      <c r="FA17" s="9"/>
    </row>
    <row r="18" spans="1:157" ht="12.75" customHeight="1" x14ac:dyDescent="0.2">
      <c r="A18" s="21"/>
      <c r="B18" s="9"/>
      <c r="C18" s="9"/>
      <c r="D18" s="9"/>
      <c r="E18" s="193" t="s">
        <v>439</v>
      </c>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2"/>
      <c r="AG18" s="12"/>
      <c r="AH18" s="12"/>
      <c r="AI18" s="12"/>
      <c r="AJ18" s="263"/>
      <c r="AK18" s="264"/>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16"/>
      <c r="DN18" s="190"/>
      <c r="DO18" s="190"/>
      <c r="DP18" s="9"/>
      <c r="DQ18" s="9"/>
      <c r="DR18" s="9"/>
      <c r="DS18" s="9"/>
      <c r="DT18" s="9"/>
      <c r="DU18" s="9"/>
      <c r="DV18" s="9"/>
      <c r="DW18" s="9"/>
      <c r="DX18" s="9"/>
      <c r="DY18" s="9"/>
      <c r="DZ18" s="9"/>
      <c r="EA18" s="9"/>
      <c r="EB18" s="9"/>
      <c r="EC18" s="9"/>
      <c r="ED18" s="9"/>
      <c r="EE18" s="9"/>
      <c r="EF18" s="207" t="s">
        <v>1520</v>
      </c>
      <c r="EG18" s="207"/>
      <c r="EH18" s="207"/>
      <c r="EI18" s="207"/>
      <c r="EJ18" s="207"/>
      <c r="EK18" s="207"/>
      <c r="EL18" s="207"/>
      <c r="EM18" s="207"/>
      <c r="EN18" s="207"/>
      <c r="EO18" s="207"/>
      <c r="EP18" s="207"/>
      <c r="EQ18" s="207"/>
      <c r="ER18" s="207"/>
      <c r="ES18" s="207"/>
      <c r="ET18" s="207"/>
      <c r="EU18" s="30"/>
      <c r="EV18" s="30"/>
      <c r="EW18" s="30"/>
      <c r="EX18" s="30"/>
      <c r="EY18" s="47"/>
      <c r="EZ18" s="12"/>
      <c r="FA18" s="9"/>
    </row>
    <row r="19" spans="1:157" ht="6.75" customHeight="1" x14ac:dyDescent="0.2">
      <c r="A19" s="67"/>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56"/>
      <c r="EZ19" s="12"/>
      <c r="FA19" s="9"/>
    </row>
    <row r="20" spans="1:157" ht="51.75" customHeight="1" x14ac:dyDescent="0.2">
      <c r="A20" s="21"/>
      <c r="B20" s="193"/>
      <c r="C20" s="193"/>
      <c r="D20" s="254"/>
      <c r="E20" s="256" t="s">
        <v>596</v>
      </c>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112" t="s">
        <v>1480</v>
      </c>
      <c r="AG20" s="12"/>
      <c r="AH20" s="12"/>
      <c r="AI20" s="1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128"/>
      <c r="EZ20" s="12"/>
      <c r="FA20" s="9"/>
    </row>
    <row r="21" spans="1:157" s="49" customFormat="1" ht="6.75" customHeight="1" x14ac:dyDescent="0.2">
      <c r="A21" s="21"/>
      <c r="B21" s="5"/>
      <c r="C21" s="5"/>
      <c r="D21" s="9"/>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9"/>
      <c r="AG21" s="9"/>
      <c r="AH21" s="9"/>
      <c r="AI21" s="9"/>
      <c r="AJ21" s="16"/>
      <c r="AK21" s="16"/>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29"/>
      <c r="EZ21" s="9"/>
      <c r="FA21" s="9"/>
    </row>
    <row r="22" spans="1:157" ht="12.75" customHeight="1" x14ac:dyDescent="0.2">
      <c r="A22" s="21"/>
      <c r="B22" s="5"/>
      <c r="C22" s="5"/>
      <c r="D22" s="9"/>
      <c r="E22" s="256" t="s">
        <v>1481</v>
      </c>
      <c r="F22" s="256"/>
      <c r="G22" s="276"/>
      <c r="H22" s="276"/>
      <c r="I22" s="276"/>
      <c r="J22" s="276"/>
      <c r="K22" s="276"/>
      <c r="L22" s="276"/>
      <c r="M22" s="276"/>
      <c r="N22" s="276"/>
      <c r="O22" s="276"/>
      <c r="P22" s="276"/>
      <c r="Q22" s="276"/>
      <c r="R22" s="276"/>
      <c r="S22" s="276"/>
      <c r="T22" s="276"/>
      <c r="U22" s="276"/>
      <c r="V22" s="276"/>
      <c r="W22" s="276"/>
      <c r="X22" s="276"/>
      <c r="Y22" s="276"/>
      <c r="Z22" s="276"/>
      <c r="AA22" s="157"/>
      <c r="AB22" s="269" t="s">
        <v>1482</v>
      </c>
      <c r="AC22" s="269"/>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157"/>
      <c r="BA22" s="269" t="s">
        <v>1483</v>
      </c>
      <c r="BB22" s="269"/>
      <c r="BC22" s="266"/>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158"/>
      <c r="CD22" s="269" t="s">
        <v>363</v>
      </c>
      <c r="CE22" s="269"/>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158"/>
      <c r="DE22" s="159"/>
      <c r="DF22" s="269" t="s">
        <v>1521</v>
      </c>
      <c r="DG22" s="26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56"/>
      <c r="EZ22" s="9"/>
    </row>
    <row r="23" spans="1:157" s="49" customFormat="1" ht="6.75" customHeight="1" x14ac:dyDescent="0.2">
      <c r="A23" s="21"/>
      <c r="B23" s="5"/>
      <c r="C23" s="5"/>
      <c r="D23" s="9"/>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9"/>
      <c r="AG23" s="9"/>
      <c r="AH23" s="9"/>
      <c r="AI23" s="9"/>
      <c r="AJ23" s="16"/>
      <c r="AK23" s="16"/>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29"/>
      <c r="EZ23" s="9"/>
      <c r="FA23" s="9"/>
    </row>
    <row r="24" spans="1:157" s="64" customFormat="1" ht="12.75" customHeight="1" x14ac:dyDescent="0.2">
      <c r="A24" s="126"/>
      <c r="B24" s="11"/>
      <c r="C24" s="11"/>
      <c r="D24" s="11"/>
      <c r="E24" s="256" t="s">
        <v>1465</v>
      </c>
      <c r="F24" s="256"/>
      <c r="G24" s="256"/>
      <c r="H24" s="256"/>
      <c r="I24" s="256"/>
      <c r="J24" s="256"/>
      <c r="K24" s="256"/>
      <c r="L24" s="256"/>
      <c r="M24" s="256"/>
      <c r="N24" s="256"/>
      <c r="O24" s="256"/>
      <c r="P24" s="256"/>
      <c r="Q24" s="256"/>
      <c r="R24" s="256"/>
      <c r="S24" s="256"/>
      <c r="T24" s="256"/>
      <c r="U24" s="70"/>
      <c r="V24" s="70"/>
      <c r="W24" s="70"/>
      <c r="X24" s="70"/>
      <c r="Y24" s="70"/>
      <c r="Z24" s="70"/>
      <c r="AA24" s="70"/>
      <c r="AB24" s="70"/>
      <c r="AC24" s="70"/>
      <c r="AD24" s="70"/>
      <c r="AE24" s="70"/>
      <c r="AF24" s="70"/>
      <c r="AG24" s="70"/>
      <c r="AH24" s="70"/>
      <c r="AI24" s="70"/>
      <c r="AJ24" s="288"/>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16"/>
      <c r="CF24" s="9"/>
      <c r="CG24" s="11"/>
      <c r="CH24" s="17"/>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261" t="s">
        <v>364</v>
      </c>
      <c r="DZ24" s="261"/>
      <c r="EA24" s="261"/>
      <c r="EB24" s="261"/>
      <c r="EC24" s="261"/>
      <c r="ED24" s="261"/>
      <c r="EE24" s="261"/>
      <c r="EF24" s="261"/>
      <c r="EG24" s="261"/>
      <c r="EH24" s="261"/>
      <c r="EI24" s="261"/>
      <c r="EJ24" s="261"/>
      <c r="EK24" s="261"/>
      <c r="EL24" s="261"/>
      <c r="EM24" s="261"/>
      <c r="EN24" s="261"/>
      <c r="EO24" s="261"/>
      <c r="EP24" s="261"/>
      <c r="EQ24" s="160"/>
      <c r="ER24" s="160"/>
      <c r="ES24" s="160"/>
      <c r="ET24" s="160"/>
      <c r="EU24" s="17"/>
      <c r="EV24" s="17"/>
      <c r="EW24" s="17"/>
      <c r="EX24" s="17"/>
      <c r="EY24" s="47"/>
    </row>
    <row r="25" spans="1:157" s="49" customFormat="1" ht="6.75" customHeight="1" x14ac:dyDescent="0.2">
      <c r="A25" s="21"/>
      <c r="B25" s="5"/>
      <c r="C25" s="5"/>
      <c r="D25" s="9"/>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9"/>
      <c r="AG25" s="9"/>
      <c r="AH25" s="9"/>
      <c r="AI25" s="9"/>
      <c r="AJ25" s="16"/>
      <c r="AK25" s="16"/>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29"/>
      <c r="EZ25" s="9"/>
      <c r="FA25" s="9"/>
    </row>
    <row r="26" spans="1:157" s="64" customFormat="1" ht="12.75" customHeight="1" x14ac:dyDescent="0.2">
      <c r="A26" s="6"/>
      <c r="B26" s="12"/>
      <c r="C26" s="12"/>
      <c r="D26" s="12"/>
      <c r="E26" s="207" t="s">
        <v>441</v>
      </c>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12"/>
      <c r="AG26" s="12"/>
      <c r="AH26" s="12"/>
      <c r="AI26" s="12"/>
      <c r="AJ26" s="290"/>
      <c r="AK26" s="290"/>
      <c r="AL26" s="290"/>
      <c r="AM26" s="290"/>
      <c r="AN26" s="290"/>
      <c r="AO26" s="290"/>
      <c r="AP26" s="290"/>
      <c r="AQ26" s="290"/>
      <c r="AR26" s="290"/>
      <c r="AS26" s="290"/>
      <c r="AT26" s="290"/>
      <c r="AU26" s="290"/>
      <c r="AV26" s="290"/>
      <c r="AW26" s="290"/>
      <c r="AX26" s="9"/>
      <c r="AY26" s="9"/>
      <c r="AZ26" s="9"/>
      <c r="BA26" s="9"/>
      <c r="BB26" s="9"/>
      <c r="BC26" s="9"/>
      <c r="BD26" s="9"/>
      <c r="BE26" s="9"/>
      <c r="BF26" s="9"/>
      <c r="BG26" s="9"/>
      <c r="BH26" s="9"/>
      <c r="BI26" s="207" t="s">
        <v>442</v>
      </c>
      <c r="BJ26" s="207"/>
      <c r="BK26" s="207"/>
      <c r="BL26" s="207"/>
      <c r="BM26" s="207"/>
      <c r="BN26" s="207"/>
      <c r="BO26" s="207"/>
      <c r="BP26" s="207"/>
      <c r="BQ26" s="207"/>
      <c r="BR26" s="207"/>
      <c r="BS26" s="207"/>
      <c r="BT26" s="207"/>
      <c r="BU26" s="207"/>
      <c r="BV26" s="207"/>
      <c r="BW26" s="207"/>
      <c r="BX26" s="207"/>
      <c r="BY26" s="207"/>
      <c r="BZ26" s="207"/>
      <c r="CA26" s="207"/>
      <c r="CB26" s="207"/>
      <c r="CC26" s="207"/>
      <c r="CD26" s="11"/>
      <c r="CE26" s="12"/>
      <c r="CF26" s="12"/>
      <c r="CG26" s="259"/>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56"/>
      <c r="EZ26" s="11"/>
      <c r="FA26" s="17"/>
    </row>
    <row r="27" spans="1:157" s="49" customFormat="1" ht="6.75" customHeight="1" x14ac:dyDescent="0.2">
      <c r="A27" s="2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57"/>
      <c r="EZ27" s="9"/>
      <c r="FA27" s="9"/>
    </row>
    <row r="28" spans="1:157" s="64" customFormat="1" ht="12.75" customHeight="1" x14ac:dyDescent="0.2">
      <c r="A28" s="8"/>
      <c r="B28" s="11"/>
      <c r="C28" s="11"/>
      <c r="D28" s="11"/>
      <c r="E28" s="219" t="s">
        <v>840</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12"/>
      <c r="AG28" s="12"/>
      <c r="AH28" s="12"/>
      <c r="AI28" s="12"/>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11"/>
      <c r="BI28" s="207" t="s">
        <v>443</v>
      </c>
      <c r="BJ28" s="207"/>
      <c r="BK28" s="207"/>
      <c r="BL28" s="207"/>
      <c r="BM28" s="207"/>
      <c r="BN28" s="207"/>
      <c r="BO28" s="207"/>
      <c r="BP28" s="207"/>
      <c r="BQ28" s="207"/>
      <c r="BR28" s="207"/>
      <c r="BS28" s="207"/>
      <c r="BT28" s="207"/>
      <c r="BU28" s="207"/>
      <c r="BV28" s="207"/>
      <c r="BW28" s="207"/>
      <c r="BX28" s="207"/>
      <c r="BY28" s="207"/>
      <c r="BZ28" s="10"/>
      <c r="CA28" s="11"/>
      <c r="CB28" s="268"/>
      <c r="CC28" s="268"/>
      <c r="CD28" s="268"/>
      <c r="CE28" s="268"/>
      <c r="CF28" s="268"/>
      <c r="CG28" s="268"/>
      <c r="CH28" s="268"/>
      <c r="CI28" s="268"/>
      <c r="CJ28" s="268"/>
      <c r="CK28" s="268"/>
      <c r="CL28" s="268"/>
      <c r="CM28" s="268"/>
      <c r="CN28" s="11"/>
      <c r="CO28" s="12"/>
      <c r="CP28" s="10"/>
      <c r="CQ28" s="10"/>
      <c r="CR28" s="10"/>
      <c r="CS28" s="10"/>
      <c r="CT28" s="286" t="s">
        <v>444</v>
      </c>
      <c r="CU28" s="286"/>
      <c r="CV28" s="286"/>
      <c r="CW28" s="286"/>
      <c r="CX28" s="286"/>
      <c r="CY28" s="286"/>
      <c r="CZ28" s="286"/>
      <c r="DA28" s="286"/>
      <c r="DB28" s="286"/>
      <c r="DC28" s="286"/>
      <c r="DD28" s="286"/>
      <c r="DE28" s="286"/>
      <c r="DF28" s="286"/>
      <c r="DG28" s="286"/>
      <c r="DH28" s="286"/>
      <c r="DI28" s="286"/>
      <c r="DJ28" s="11"/>
      <c r="DK28" s="259"/>
      <c r="DL28" s="260"/>
      <c r="DM28" s="260"/>
      <c r="DN28" s="260"/>
      <c r="DO28" s="260"/>
      <c r="DP28" s="260"/>
      <c r="DQ28" s="260"/>
      <c r="DR28" s="260"/>
      <c r="DS28" s="260"/>
      <c r="DT28" s="260"/>
      <c r="DU28" s="260"/>
      <c r="DV28" s="260"/>
      <c r="DW28" s="260"/>
      <c r="DX28" s="260"/>
      <c r="DY28" s="260"/>
      <c r="DZ28" s="260"/>
      <c r="EA28" s="260"/>
      <c r="EB28" s="260"/>
      <c r="EC28" s="260"/>
      <c r="ED28" s="260"/>
      <c r="EE28" s="260"/>
      <c r="EF28" s="260"/>
      <c r="EG28" s="260"/>
      <c r="EH28" s="260"/>
      <c r="EI28" s="260"/>
      <c r="EJ28" s="260"/>
      <c r="EK28" s="260"/>
      <c r="EL28" s="260"/>
      <c r="EM28" s="260"/>
      <c r="EN28" s="260"/>
      <c r="EO28" s="260"/>
      <c r="EP28" s="260"/>
      <c r="EQ28" s="260"/>
      <c r="ER28" s="260"/>
      <c r="ES28" s="260"/>
      <c r="ET28" s="260"/>
      <c r="EU28" s="260"/>
      <c r="EV28" s="260"/>
      <c r="EW28" s="260"/>
      <c r="EX28" s="260"/>
      <c r="EY28" s="68"/>
      <c r="EZ28" s="11"/>
      <c r="FA28" s="17"/>
    </row>
    <row r="29" spans="1:157" s="49" customFormat="1" ht="6.75" customHeight="1" x14ac:dyDescent="0.25">
      <c r="A29" s="19"/>
      <c r="B29" s="17"/>
      <c r="C29" s="17"/>
      <c r="D29" s="17"/>
      <c r="E29" s="140"/>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7"/>
      <c r="AK29" s="17"/>
      <c r="AL29" s="17"/>
      <c r="AM29" s="156"/>
      <c r="AN29" s="156"/>
      <c r="AO29" s="156"/>
      <c r="AP29" s="156"/>
      <c r="AQ29" s="156"/>
      <c r="AR29" s="17"/>
      <c r="AS29" s="7"/>
      <c r="AT29" s="7"/>
      <c r="AU29" s="7"/>
      <c r="AV29" s="7"/>
      <c r="AW29" s="7"/>
      <c r="AX29" s="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7"/>
      <c r="CO29" s="17"/>
      <c r="CP29" s="17"/>
      <c r="CQ29" s="17"/>
      <c r="CR29" s="17"/>
      <c r="CS29" s="17"/>
      <c r="CT29" s="17"/>
      <c r="CU29" s="17"/>
      <c r="CV29" s="17"/>
      <c r="CW29" s="17"/>
      <c r="CX29" s="17"/>
      <c r="CY29" s="17"/>
      <c r="CZ29" s="17"/>
      <c r="DA29" s="17"/>
      <c r="DB29" s="17"/>
      <c r="DC29" s="17"/>
      <c r="DD29" s="17"/>
      <c r="DE29" s="17"/>
      <c r="DF29" s="17"/>
      <c r="DG29" s="17"/>
      <c r="DH29" s="17"/>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17"/>
      <c r="ES29" s="17"/>
      <c r="ET29" s="17"/>
      <c r="EU29" s="17"/>
      <c r="EV29" s="17"/>
      <c r="EW29" s="9"/>
      <c r="EX29" s="17"/>
      <c r="EY29" s="47"/>
      <c r="EZ29" s="9"/>
      <c r="FA29" s="9"/>
    </row>
    <row r="30" spans="1:157" ht="12.75" customHeight="1" x14ac:dyDescent="0.2">
      <c r="A30" s="6"/>
      <c r="B30" s="12"/>
      <c r="C30" s="12"/>
      <c r="D30" s="12"/>
      <c r="E30" s="219" t="s">
        <v>440</v>
      </c>
      <c r="F30" s="219"/>
      <c r="G30" s="219"/>
      <c r="H30" s="219"/>
      <c r="I30" s="219"/>
      <c r="J30" s="219"/>
      <c r="K30" s="219"/>
      <c r="L30" s="219"/>
      <c r="M30" s="219"/>
      <c r="N30" s="219"/>
      <c r="O30" s="219"/>
      <c r="P30" s="219"/>
      <c r="Q30" s="219"/>
      <c r="R30" s="219"/>
      <c r="S30" s="219"/>
      <c r="T30" s="219"/>
      <c r="U30" s="13"/>
      <c r="V30" s="13"/>
      <c r="W30" s="13"/>
      <c r="X30" s="13"/>
      <c r="Y30" s="13"/>
      <c r="Z30" s="13"/>
      <c r="AA30" s="13"/>
      <c r="AB30" s="13"/>
      <c r="AC30" s="13"/>
      <c r="AD30" s="13"/>
      <c r="AE30" s="13"/>
      <c r="AF30" s="12"/>
      <c r="AG30" s="12"/>
      <c r="AH30" s="12"/>
      <c r="AI30" s="12"/>
      <c r="AJ30" s="289" t="s">
        <v>1040</v>
      </c>
      <c r="AK30" s="289"/>
      <c r="AL30" s="289"/>
      <c r="AM30" s="289"/>
      <c r="AN30" s="289"/>
      <c r="AO30" s="289"/>
      <c r="AP30" s="289"/>
      <c r="AQ30" s="289"/>
      <c r="AR30" s="289"/>
      <c r="AS30" s="289"/>
      <c r="AT30" s="289"/>
      <c r="AU30" s="289"/>
      <c r="AV30" s="289"/>
      <c r="AW30" s="289"/>
      <c r="AX30" s="289"/>
      <c r="AY30" s="289"/>
      <c r="AZ30" s="289"/>
      <c r="BA30" s="289"/>
      <c r="BB30" s="289"/>
      <c r="BC30" s="289"/>
      <c r="BD30" s="289"/>
      <c r="BE30" s="12"/>
      <c r="BF30" s="12"/>
      <c r="BG30" s="12"/>
      <c r="BH30" s="9"/>
      <c r="BI30" s="207" t="s">
        <v>1471</v>
      </c>
      <c r="BJ30" s="207"/>
      <c r="BK30" s="207"/>
      <c r="BL30" s="207"/>
      <c r="BM30" s="207"/>
      <c r="BN30" s="207"/>
      <c r="BO30" s="207"/>
      <c r="BP30" s="207"/>
      <c r="BQ30" s="207"/>
      <c r="BR30" s="207"/>
      <c r="BS30" s="207"/>
      <c r="BT30" s="207"/>
      <c r="BU30" s="207"/>
      <c r="BV30" s="207"/>
      <c r="BW30" s="207"/>
      <c r="BX30" s="207"/>
      <c r="BY30" s="207"/>
      <c r="BZ30" s="207"/>
      <c r="CA30" s="12"/>
      <c r="CB30" s="284">
        <f>VLOOKUP(AJ30,WG_Bezeichnung!A:B,2,FALSE)</f>
        <v>0</v>
      </c>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c r="DT30" s="284"/>
      <c r="DU30" s="284"/>
      <c r="DV30" s="284"/>
      <c r="DW30" s="284"/>
      <c r="DX30" s="284"/>
      <c r="DY30" s="284"/>
      <c r="DZ30" s="284"/>
      <c r="EA30" s="284"/>
      <c r="EB30" s="284"/>
      <c r="EC30" s="284"/>
      <c r="ED30" s="284"/>
      <c r="EE30" s="284"/>
      <c r="EF30" s="284"/>
      <c r="EG30" s="284"/>
      <c r="EH30" s="284"/>
      <c r="EI30" s="284"/>
      <c r="EJ30" s="284"/>
      <c r="EK30" s="284"/>
      <c r="EL30" s="284"/>
      <c r="EM30" s="284"/>
      <c r="EN30" s="284"/>
      <c r="EO30" s="284"/>
      <c r="EP30" s="284"/>
      <c r="EQ30" s="284"/>
      <c r="ER30" s="284"/>
      <c r="ES30" s="284"/>
      <c r="ET30" s="284"/>
      <c r="EU30" s="284"/>
      <c r="EV30" s="284"/>
      <c r="EW30" s="284"/>
      <c r="EX30" s="284"/>
      <c r="EY30" s="56"/>
      <c r="EZ30" s="12"/>
      <c r="FA30" s="9"/>
    </row>
    <row r="31" spans="1:157" s="69" customFormat="1" ht="6.75" customHeight="1" x14ac:dyDescent="0.25">
      <c r="A31" s="19"/>
      <c r="B31" s="17"/>
      <c r="C31" s="17"/>
      <c r="D31" s="17"/>
      <c r="E31" s="140"/>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7"/>
      <c r="AK31" s="17"/>
      <c r="AL31" s="17"/>
      <c r="AM31" s="156"/>
      <c r="AN31" s="156"/>
      <c r="AO31" s="156"/>
      <c r="AP31" s="156"/>
      <c r="AQ31" s="156"/>
      <c r="AR31" s="17"/>
      <c r="AS31" s="7"/>
      <c r="AT31" s="7"/>
      <c r="AU31" s="7"/>
      <c r="AV31" s="7"/>
      <c r="AW31" s="7"/>
      <c r="AX31" s="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7"/>
      <c r="CO31" s="17"/>
      <c r="CP31" s="17"/>
      <c r="CQ31" s="17"/>
      <c r="CR31" s="17"/>
      <c r="CS31" s="17"/>
      <c r="CT31" s="17"/>
      <c r="CU31" s="17"/>
      <c r="CV31" s="17"/>
      <c r="CW31" s="17"/>
      <c r="CX31" s="17"/>
      <c r="CY31" s="17"/>
      <c r="CZ31" s="17"/>
      <c r="DA31" s="17"/>
      <c r="DB31" s="17"/>
      <c r="DC31" s="17"/>
      <c r="DD31" s="17"/>
      <c r="DE31" s="17"/>
      <c r="DF31" s="17"/>
      <c r="DG31" s="17"/>
      <c r="DH31" s="17"/>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17"/>
      <c r="ES31" s="17"/>
      <c r="ET31" s="17"/>
      <c r="EU31" s="17"/>
      <c r="EV31" s="17"/>
      <c r="EW31" s="9"/>
      <c r="EX31" s="17"/>
      <c r="EY31" s="47"/>
      <c r="EZ31" s="17"/>
      <c r="FA31" s="17"/>
    </row>
    <row r="32" spans="1:157" s="64" customFormat="1" x14ac:dyDescent="0.2">
      <c r="A32" s="8"/>
      <c r="B32" s="11"/>
      <c r="C32" s="11"/>
      <c r="D32" s="11"/>
      <c r="E32" s="207" t="s">
        <v>445</v>
      </c>
      <c r="F32" s="207"/>
      <c r="G32" s="207"/>
      <c r="H32" s="207"/>
      <c r="I32" s="207"/>
      <c r="J32" s="207"/>
      <c r="K32" s="207"/>
      <c r="L32" s="207"/>
      <c r="M32" s="207"/>
      <c r="N32" s="207"/>
      <c r="O32" s="207"/>
      <c r="P32" s="207"/>
      <c r="Q32" s="207"/>
      <c r="R32" s="207"/>
      <c r="S32" s="10"/>
      <c r="T32" s="10"/>
      <c r="U32" s="10"/>
      <c r="V32" s="10"/>
      <c r="W32" s="10"/>
      <c r="X32" s="10"/>
      <c r="Y32" s="10"/>
      <c r="Z32" s="10"/>
      <c r="AA32" s="10"/>
      <c r="AB32" s="10"/>
      <c r="AC32" s="10"/>
      <c r="AD32" s="10"/>
      <c r="AE32" s="10"/>
      <c r="AF32" s="12"/>
      <c r="AG32" s="12"/>
      <c r="AH32" s="12"/>
      <c r="AI32" s="12"/>
      <c r="AJ32" s="291"/>
      <c r="AK32" s="292"/>
      <c r="AL32" s="292"/>
      <c r="AM32" s="292"/>
      <c r="AN32" s="292"/>
      <c r="AO32" s="292"/>
      <c r="AP32" s="292"/>
      <c r="AQ32" s="292"/>
      <c r="AR32" s="292"/>
      <c r="AS32" s="292"/>
      <c r="AT32" s="292"/>
      <c r="AU32" s="292"/>
      <c r="AV32" s="292"/>
      <c r="AW32" s="292"/>
      <c r="AX32" s="12"/>
      <c r="AY32" s="12"/>
      <c r="AZ32" s="12"/>
      <c r="BA32" s="12"/>
      <c r="BB32" s="12"/>
      <c r="BC32" s="12"/>
      <c r="BD32" s="12"/>
      <c r="BE32" s="12"/>
      <c r="BF32" s="12"/>
      <c r="BG32" s="12"/>
      <c r="BH32" s="12"/>
      <c r="BI32" s="219" t="s">
        <v>446</v>
      </c>
      <c r="BJ32" s="219"/>
      <c r="BK32" s="219"/>
      <c r="BL32" s="219"/>
      <c r="BM32" s="219"/>
      <c r="BN32" s="219"/>
      <c r="BO32" s="219"/>
      <c r="BP32" s="219"/>
      <c r="BQ32" s="219"/>
      <c r="BR32" s="219"/>
      <c r="BS32" s="219"/>
      <c r="BT32" s="219"/>
      <c r="BU32" s="219"/>
      <c r="BV32" s="219"/>
      <c r="BW32" s="13"/>
      <c r="BX32" s="13"/>
      <c r="BY32" s="13"/>
      <c r="BZ32" s="13"/>
      <c r="CA32" s="12"/>
      <c r="CB32" s="287"/>
      <c r="CC32" s="287"/>
      <c r="CD32" s="287"/>
      <c r="CE32" s="287"/>
      <c r="CF32" s="287"/>
      <c r="CG32" s="287"/>
      <c r="CH32" s="287"/>
      <c r="CI32" s="287"/>
      <c r="CJ32" s="287"/>
      <c r="CK32" s="287"/>
      <c r="CL32" s="287"/>
      <c r="CM32" s="287"/>
      <c r="CN32" s="17"/>
      <c r="CO32" s="11"/>
      <c r="CP32" s="11"/>
      <c r="CQ32" s="11"/>
      <c r="CR32" s="11"/>
      <c r="CS32" s="11"/>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7"/>
      <c r="DP32" s="285"/>
      <c r="DQ32" s="285"/>
      <c r="DR32" s="285"/>
      <c r="DS32" s="285"/>
      <c r="DT32" s="285"/>
      <c r="DU32" s="285"/>
      <c r="DV32" s="285"/>
      <c r="DW32" s="285"/>
      <c r="DX32" s="285"/>
      <c r="DY32" s="285"/>
      <c r="DZ32" s="285"/>
      <c r="EA32" s="285"/>
      <c r="EB32" s="11"/>
      <c r="EC32" s="11"/>
      <c r="ED32" s="11"/>
      <c r="EE32" s="11"/>
      <c r="EF32" s="11"/>
      <c r="EG32" s="17"/>
      <c r="EH32" s="17"/>
      <c r="EI32" s="17"/>
      <c r="EJ32" s="17"/>
      <c r="EK32" s="17"/>
      <c r="EL32" s="17"/>
      <c r="EM32" s="17"/>
      <c r="EN32" s="17"/>
      <c r="EO32" s="17"/>
      <c r="EP32" s="17"/>
      <c r="EQ32" s="17"/>
      <c r="ER32" s="17"/>
      <c r="ES32" s="17"/>
      <c r="ET32" s="17"/>
      <c r="EU32" s="17"/>
      <c r="EV32" s="17"/>
      <c r="EW32" s="17"/>
      <c r="EX32" s="17"/>
      <c r="EY32" s="47"/>
      <c r="EZ32" s="11"/>
      <c r="FA32" s="17"/>
    </row>
    <row r="33" spans="1:190" s="69" customFormat="1" ht="7.5" customHeight="1" x14ac:dyDescent="0.2">
      <c r="A33" s="58"/>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59"/>
      <c r="EZ33" s="17"/>
      <c r="FA33" s="17"/>
    </row>
    <row r="34" spans="1:190" s="69" customFormat="1" ht="7.5" customHeight="1" x14ac:dyDescent="0.2">
      <c r="A34" s="72"/>
      <c r="B34" s="65"/>
      <c r="C34" s="65"/>
      <c r="D34" s="38"/>
      <c r="E34" s="73"/>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74"/>
      <c r="AK34" s="74"/>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130"/>
      <c r="EZ34" s="17"/>
      <c r="FA34" s="17"/>
    </row>
    <row r="35" spans="1:190" x14ac:dyDescent="0.2">
      <c r="A35" s="31"/>
      <c r="B35" s="7"/>
      <c r="C35" s="193" t="s">
        <v>1512</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5"/>
      <c r="AI35" s="5"/>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29"/>
      <c r="EZ35" s="12"/>
      <c r="FA35" s="9"/>
    </row>
    <row r="36" spans="1:190" ht="6.75" customHeight="1" x14ac:dyDescent="0.2">
      <c r="A36" s="2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57"/>
      <c r="EZ36" s="12"/>
      <c r="FA36" s="9"/>
    </row>
    <row r="37" spans="1:190" x14ac:dyDescent="0.2">
      <c r="A37" s="31"/>
      <c r="B37" s="7"/>
      <c r="C37" s="7"/>
      <c r="D37" s="17"/>
      <c r="E37" s="70"/>
      <c r="F37" s="256" t="s">
        <v>997</v>
      </c>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17"/>
      <c r="CH37" s="17"/>
      <c r="CI37" s="17"/>
      <c r="CJ37" s="17"/>
      <c r="CK37" s="256" t="s">
        <v>998</v>
      </c>
      <c r="CL37" s="256"/>
      <c r="CM37" s="256"/>
      <c r="CN37" s="256"/>
      <c r="CO37" s="256"/>
      <c r="CP37" s="256"/>
      <c r="CQ37" s="256"/>
      <c r="CR37" s="256"/>
      <c r="CS37" s="256"/>
      <c r="CT37" s="256"/>
      <c r="CU37" s="256"/>
      <c r="CV37" s="256"/>
      <c r="CW37" s="256"/>
      <c r="CX37" s="256"/>
      <c r="CY37" s="256"/>
      <c r="CZ37" s="256"/>
      <c r="DA37" s="256"/>
      <c r="DB37" s="256"/>
      <c r="DC37" s="256"/>
      <c r="DD37" s="256"/>
      <c r="DE37" s="256"/>
      <c r="DF37" s="70"/>
      <c r="DG37" s="70"/>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7"/>
      <c r="EY37" s="272"/>
      <c r="EZ37" s="11"/>
      <c r="FA37" s="9"/>
    </row>
    <row r="38" spans="1:190" ht="6.75" customHeight="1" x14ac:dyDescent="0.2">
      <c r="A38" s="2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57"/>
      <c r="EZ38" s="11"/>
      <c r="FA38" s="11"/>
    </row>
    <row r="39" spans="1:190" x14ac:dyDescent="0.2">
      <c r="A39" s="31"/>
      <c r="B39" s="7"/>
      <c r="C39" s="7"/>
      <c r="D39" s="17"/>
      <c r="E39" s="70"/>
      <c r="F39" s="256" t="s">
        <v>1461</v>
      </c>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9"/>
      <c r="AH39" s="9"/>
      <c r="AI39" s="9"/>
      <c r="AJ39" s="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17"/>
      <c r="CH39" s="17"/>
      <c r="CI39" s="17"/>
      <c r="CJ39" s="17"/>
      <c r="CK39" s="256"/>
      <c r="CL39" s="256"/>
      <c r="CM39" s="256"/>
      <c r="CN39" s="256"/>
      <c r="CO39" s="256"/>
      <c r="CP39" s="256"/>
      <c r="CQ39" s="256"/>
      <c r="CR39" s="256"/>
      <c r="CS39" s="256"/>
      <c r="CT39" s="256"/>
      <c r="CU39" s="256"/>
      <c r="CV39" s="256"/>
      <c r="CW39" s="256"/>
      <c r="CX39" s="256"/>
      <c r="CY39" s="256"/>
      <c r="CZ39" s="256"/>
      <c r="DA39" s="256"/>
      <c r="DB39" s="256"/>
      <c r="DC39" s="256"/>
      <c r="DD39" s="256"/>
      <c r="DE39" s="256"/>
      <c r="DF39" s="70"/>
      <c r="DG39" s="70"/>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28"/>
      <c r="EZ39" s="11"/>
      <c r="FA39" s="11"/>
    </row>
    <row r="40" spans="1:190" ht="7.5" customHeight="1" x14ac:dyDescent="0.2">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4"/>
      <c r="AA40" s="34"/>
      <c r="AB40" s="34"/>
      <c r="AC40" s="34"/>
      <c r="AD40" s="34"/>
      <c r="AE40" s="34"/>
      <c r="AF40" s="34"/>
      <c r="AG40" s="34"/>
      <c r="AH40" s="34"/>
      <c r="AI40" s="34"/>
      <c r="AJ40" s="34"/>
      <c r="AK40" s="34"/>
      <c r="AL40" s="34"/>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4"/>
      <c r="BW40" s="34"/>
      <c r="BX40" s="34"/>
      <c r="BY40" s="34"/>
      <c r="BZ40" s="34"/>
      <c r="CA40" s="34"/>
      <c r="CB40" s="34"/>
      <c r="CC40" s="34"/>
      <c r="CD40" s="34"/>
      <c r="CE40" s="34"/>
      <c r="CF40" s="34"/>
      <c r="CG40" s="33"/>
      <c r="CH40" s="33"/>
      <c r="CI40" s="33"/>
      <c r="CJ40" s="33"/>
      <c r="CK40" s="33"/>
      <c r="CL40" s="33"/>
      <c r="CM40" s="33"/>
      <c r="CN40" s="33"/>
      <c r="CO40" s="33"/>
      <c r="CP40" s="33"/>
      <c r="CQ40" s="33"/>
      <c r="CR40" s="33"/>
      <c r="CS40" s="33"/>
      <c r="CT40" s="33"/>
      <c r="CU40" s="34"/>
      <c r="CV40" s="34"/>
      <c r="CW40" s="34"/>
      <c r="CX40" s="34"/>
      <c r="CY40" s="34"/>
      <c r="CZ40" s="34"/>
      <c r="DA40" s="34"/>
      <c r="DB40" s="34"/>
      <c r="DC40" s="34"/>
      <c r="DD40" s="34"/>
      <c r="DE40" s="34"/>
      <c r="DF40" s="34"/>
      <c r="DG40" s="34"/>
      <c r="DH40" s="34"/>
      <c r="DI40" s="34"/>
      <c r="DJ40" s="34"/>
      <c r="DK40" s="34"/>
      <c r="DL40" s="34"/>
      <c r="DM40" s="34"/>
      <c r="DN40" s="33"/>
      <c r="DO40" s="33"/>
      <c r="DP40" s="33"/>
      <c r="DQ40" s="33"/>
      <c r="DR40" s="33"/>
      <c r="DS40" s="33"/>
      <c r="DT40" s="33"/>
      <c r="DU40" s="34"/>
      <c r="DV40" s="34"/>
      <c r="DW40" s="34"/>
      <c r="DX40" s="34"/>
      <c r="DY40" s="34"/>
      <c r="DZ40" s="34"/>
      <c r="EA40" s="34"/>
      <c r="EB40" s="34"/>
      <c r="EC40" s="34"/>
      <c r="ED40" s="34"/>
      <c r="EE40" s="34"/>
      <c r="EF40" s="34"/>
      <c r="EG40" s="34"/>
      <c r="EH40" s="34"/>
      <c r="EI40" s="34"/>
      <c r="EJ40" s="33"/>
      <c r="EK40" s="33"/>
      <c r="EL40" s="33"/>
      <c r="EM40" s="33"/>
      <c r="EN40" s="33"/>
      <c r="EO40" s="33"/>
      <c r="EP40" s="33"/>
      <c r="EQ40" s="34"/>
      <c r="ER40" s="34"/>
      <c r="ES40" s="34"/>
      <c r="ET40" s="34"/>
      <c r="EU40" s="34"/>
      <c r="EV40" s="34"/>
      <c r="EW40" s="33"/>
      <c r="EX40" s="33"/>
      <c r="EY40" s="76"/>
      <c r="EZ40" s="11"/>
      <c r="FA40" s="11"/>
    </row>
    <row r="41" spans="1:190" ht="7.5" customHeight="1" x14ac:dyDescent="0.2">
      <c r="A41" s="37"/>
      <c r="B41" s="38"/>
      <c r="C41" s="38"/>
      <c r="D41" s="38"/>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40"/>
      <c r="AL41" s="40"/>
      <c r="AM41" s="40"/>
      <c r="AN41" s="40"/>
      <c r="AO41" s="40"/>
      <c r="AP41" s="40"/>
      <c r="AQ41" s="40"/>
      <c r="AR41" s="40"/>
      <c r="AS41" s="40"/>
      <c r="AT41" s="40"/>
      <c r="AU41" s="40"/>
      <c r="AV41" s="40"/>
      <c r="AW41" s="40"/>
      <c r="AX41" s="39"/>
      <c r="AY41" s="39"/>
      <c r="AZ41" s="39"/>
      <c r="BA41" s="39"/>
      <c r="BB41" s="39"/>
      <c r="BC41" s="39"/>
      <c r="BD41" s="39"/>
      <c r="BE41" s="39"/>
      <c r="BF41" s="39"/>
      <c r="BG41" s="38"/>
      <c r="BH41" s="38"/>
      <c r="BI41" s="38"/>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40"/>
      <c r="CH41" s="40"/>
      <c r="CI41" s="40"/>
      <c r="CJ41" s="40"/>
      <c r="CK41" s="40"/>
      <c r="CL41" s="40"/>
      <c r="CM41" s="40"/>
      <c r="CN41" s="40"/>
      <c r="CO41" s="40"/>
      <c r="CP41" s="40"/>
      <c r="CQ41" s="40"/>
      <c r="CR41" s="39"/>
      <c r="CS41" s="39"/>
      <c r="CT41" s="39"/>
      <c r="CU41" s="39"/>
      <c r="CV41" s="39"/>
      <c r="CW41" s="39"/>
      <c r="CX41" s="39"/>
      <c r="CY41" s="39"/>
      <c r="CZ41" s="39"/>
      <c r="DA41" s="39"/>
      <c r="DB41" s="39"/>
      <c r="DC41" s="39"/>
      <c r="DD41" s="39"/>
      <c r="DE41" s="39"/>
      <c r="DF41" s="40"/>
      <c r="DG41" s="40"/>
      <c r="DH41" s="40"/>
      <c r="DI41" s="40"/>
      <c r="DJ41" s="40"/>
      <c r="DK41" s="40"/>
      <c r="DL41" s="40"/>
      <c r="DM41" s="40"/>
      <c r="DN41" s="40"/>
      <c r="DO41" s="40"/>
      <c r="DP41" s="40"/>
      <c r="DQ41" s="40"/>
      <c r="DR41" s="40"/>
      <c r="DS41" s="40"/>
      <c r="DT41" s="40"/>
      <c r="DU41" s="40"/>
      <c r="DV41" s="40"/>
      <c r="DW41" s="40"/>
      <c r="DX41" s="40"/>
      <c r="DY41" s="39"/>
      <c r="DZ41" s="39"/>
      <c r="EA41" s="39"/>
      <c r="EB41" s="39"/>
      <c r="EC41" s="39"/>
      <c r="ED41" s="39"/>
      <c r="EE41" s="39"/>
      <c r="EF41" s="40"/>
      <c r="EG41" s="40"/>
      <c r="EH41" s="40"/>
      <c r="EI41" s="40"/>
      <c r="EJ41" s="40"/>
      <c r="EK41" s="40"/>
      <c r="EL41" s="40"/>
      <c r="EM41" s="40"/>
      <c r="EN41" s="40"/>
      <c r="EO41" s="40"/>
      <c r="EP41" s="40"/>
      <c r="EQ41" s="40"/>
      <c r="ER41" s="40"/>
      <c r="ES41" s="40"/>
      <c r="ET41" s="40"/>
      <c r="EU41" s="40"/>
      <c r="EV41" s="40"/>
      <c r="EW41" s="40"/>
      <c r="EX41" s="40"/>
      <c r="EY41" s="41"/>
      <c r="EZ41" s="11"/>
      <c r="FA41" s="11"/>
    </row>
    <row r="42" spans="1:190" x14ac:dyDescent="0.2">
      <c r="A42" s="21"/>
      <c r="B42" s="5" t="s">
        <v>447</v>
      </c>
      <c r="C42" s="193" t="s">
        <v>1513</v>
      </c>
      <c r="D42" s="193"/>
      <c r="E42" s="193"/>
      <c r="F42" s="193"/>
      <c r="G42" s="193"/>
      <c r="H42" s="193"/>
      <c r="I42" s="193"/>
      <c r="J42" s="193"/>
      <c r="K42" s="193"/>
      <c r="L42" s="193"/>
      <c r="M42" s="193"/>
      <c r="N42" s="193"/>
      <c r="O42" s="193"/>
      <c r="P42" s="193"/>
      <c r="Q42" s="193"/>
      <c r="R42" s="193"/>
      <c r="S42" s="193"/>
      <c r="T42" s="193"/>
      <c r="U42" s="193"/>
      <c r="V42" s="193"/>
      <c r="W42" s="193"/>
      <c r="X42" s="9"/>
      <c r="Y42" s="9"/>
      <c r="Z42" s="9"/>
      <c r="AA42" s="9"/>
      <c r="AB42" s="9"/>
      <c r="AC42" s="9"/>
      <c r="AD42" s="9"/>
      <c r="AE42" s="9"/>
      <c r="AF42" s="9"/>
      <c r="AG42" s="9"/>
      <c r="AH42" s="9"/>
      <c r="AI42" s="9"/>
      <c r="AJ42" s="9"/>
      <c r="AK42" s="17"/>
      <c r="AL42" s="17"/>
      <c r="AM42" s="17"/>
      <c r="AN42" s="17"/>
      <c r="AO42" s="7"/>
      <c r="AP42" s="7"/>
      <c r="AQ42" s="7"/>
      <c r="AR42" s="7"/>
      <c r="AS42" s="7"/>
      <c r="AT42" s="7"/>
      <c r="AU42" s="7"/>
      <c r="AV42" s="7"/>
      <c r="AW42" s="7"/>
      <c r="AX42" s="7"/>
      <c r="AY42" s="7"/>
      <c r="AZ42" s="7"/>
      <c r="BA42" s="7"/>
      <c r="BB42" s="7"/>
      <c r="BC42" s="7"/>
      <c r="BD42" s="9"/>
      <c r="BE42" s="9"/>
      <c r="BF42" s="77"/>
      <c r="BG42" s="77"/>
      <c r="BH42" s="77"/>
      <c r="BI42" s="193" t="s">
        <v>448</v>
      </c>
      <c r="BJ42" s="193"/>
      <c r="BK42" s="193"/>
      <c r="BL42" s="193"/>
      <c r="BM42" s="193"/>
      <c r="BN42" s="193"/>
      <c r="BO42" s="193"/>
      <c r="BP42" s="193"/>
      <c r="BQ42" s="193"/>
      <c r="BR42" s="193"/>
      <c r="BS42" s="193"/>
      <c r="BT42" s="193"/>
      <c r="BU42" s="193"/>
      <c r="BV42" s="12"/>
      <c r="BW42" s="237"/>
      <c r="BX42" s="237"/>
      <c r="BY42" s="237"/>
      <c r="BZ42" s="237"/>
      <c r="CA42" s="237"/>
      <c r="CB42" s="237"/>
      <c r="CC42" s="237"/>
      <c r="CD42" s="237"/>
      <c r="CE42" s="237"/>
      <c r="CF42" s="237"/>
      <c r="CG42" s="237"/>
      <c r="CH42" s="237"/>
      <c r="CI42" s="237"/>
      <c r="CJ42" s="237"/>
      <c r="CK42" s="237"/>
      <c r="CL42" s="237"/>
      <c r="CM42" s="237"/>
      <c r="CN42" s="237"/>
      <c r="CO42" s="237"/>
      <c r="CP42" s="237"/>
      <c r="CQ42" s="237"/>
      <c r="CR42" s="9"/>
      <c r="CS42" s="9"/>
      <c r="CT42" s="9"/>
      <c r="CU42" s="114"/>
      <c r="CV42" s="17"/>
      <c r="CW42" s="17"/>
      <c r="CX42" s="193" t="s">
        <v>449</v>
      </c>
      <c r="CY42" s="193"/>
      <c r="CZ42" s="193"/>
      <c r="DA42" s="193"/>
      <c r="DB42" s="193"/>
      <c r="DC42" s="193"/>
      <c r="DD42" s="193"/>
      <c r="DE42" s="193"/>
      <c r="DF42" s="193"/>
      <c r="DG42" s="193"/>
      <c r="DH42" s="193"/>
      <c r="DI42" s="193"/>
      <c r="DJ42" s="193"/>
      <c r="DK42" s="193"/>
      <c r="DL42" s="193"/>
      <c r="DM42" s="193"/>
      <c r="DN42" s="193"/>
      <c r="DO42" s="193"/>
      <c r="DP42" s="193"/>
      <c r="DQ42" s="193"/>
      <c r="DR42" s="193"/>
      <c r="DS42" s="9"/>
      <c r="DT42" s="237"/>
      <c r="DU42" s="237"/>
      <c r="DV42" s="237"/>
      <c r="DW42" s="237"/>
      <c r="DX42" s="237"/>
      <c r="DY42" s="237"/>
      <c r="DZ42" s="237"/>
      <c r="EA42" s="237"/>
      <c r="EB42" s="237"/>
      <c r="EC42" s="237"/>
      <c r="ED42" s="237"/>
      <c r="EE42" s="237"/>
      <c r="EF42" s="237"/>
      <c r="EG42" s="237"/>
      <c r="EH42" s="237"/>
      <c r="EI42" s="237"/>
      <c r="EJ42" s="237"/>
      <c r="EK42" s="237"/>
      <c r="EL42" s="237"/>
      <c r="EM42" s="237"/>
      <c r="EN42" s="17"/>
      <c r="EO42" s="17"/>
      <c r="EP42" s="17"/>
      <c r="EQ42" s="17"/>
      <c r="ER42" s="17"/>
      <c r="ES42" s="17"/>
      <c r="ET42" s="17"/>
      <c r="EU42" s="17"/>
      <c r="EV42" s="17"/>
      <c r="EW42" s="17"/>
      <c r="EX42" s="17"/>
      <c r="EY42" s="47"/>
      <c r="EZ42" s="11"/>
      <c r="FA42" s="11"/>
    </row>
    <row r="43" spans="1:190" ht="6.75" customHeight="1" x14ac:dyDescent="0.2">
      <c r="A43" s="78"/>
      <c r="B43" s="9"/>
      <c r="C43" s="9"/>
      <c r="D43" s="9"/>
      <c r="E43" s="5"/>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17"/>
      <c r="EJ43" s="17"/>
      <c r="EK43" s="17"/>
      <c r="EL43" s="17"/>
      <c r="EM43" s="17"/>
      <c r="EN43" s="17"/>
      <c r="EO43" s="17"/>
      <c r="EP43" s="17"/>
      <c r="EQ43" s="17"/>
      <c r="ER43" s="17"/>
      <c r="ES43" s="17"/>
      <c r="ET43" s="17"/>
      <c r="EU43" s="17"/>
      <c r="EV43" s="17"/>
      <c r="EW43" s="17"/>
      <c r="EX43" s="17"/>
      <c r="EY43" s="47"/>
      <c r="EZ43" s="11"/>
      <c r="FA43" s="11"/>
    </row>
    <row r="44" spans="1:190" x14ac:dyDescent="0.2">
      <c r="A44" s="21"/>
      <c r="B44" s="9"/>
      <c r="C44" s="9"/>
      <c r="D44" s="9"/>
      <c r="E44" s="9"/>
      <c r="F44" s="77"/>
      <c r="G44" s="79"/>
      <c r="H44" s="77"/>
      <c r="I44" s="17"/>
      <c r="J44" s="193" t="s">
        <v>450</v>
      </c>
      <c r="K44" s="193"/>
      <c r="L44" s="193"/>
      <c r="M44" s="193"/>
      <c r="N44" s="193"/>
      <c r="O44" s="193"/>
      <c r="P44" s="193"/>
      <c r="Q44" s="193"/>
      <c r="R44" s="193"/>
      <c r="S44" s="193"/>
      <c r="T44" s="193"/>
      <c r="U44" s="193"/>
      <c r="V44" s="193"/>
      <c r="W44" s="193"/>
      <c r="X44" s="193"/>
      <c r="Y44" s="193"/>
      <c r="Z44" s="193"/>
      <c r="AA44" s="193"/>
      <c r="AB44" s="12"/>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7"/>
      <c r="BE44" s="7"/>
      <c r="BF44" s="80"/>
      <c r="BG44" s="80"/>
      <c r="BH44" s="80"/>
      <c r="BI44" s="182" t="s">
        <v>451</v>
      </c>
      <c r="BJ44" s="182"/>
      <c r="BK44" s="182"/>
      <c r="BL44" s="182"/>
      <c r="BM44" s="182"/>
      <c r="BN44" s="182"/>
      <c r="BO44" s="182"/>
      <c r="BP44" s="182"/>
      <c r="BQ44" s="182"/>
      <c r="BR44" s="182"/>
      <c r="BS44" s="182"/>
      <c r="BT44" s="182"/>
      <c r="BU44" s="182"/>
      <c r="BV44" s="12"/>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17"/>
      <c r="CS44" s="17"/>
      <c r="CT44" s="17"/>
      <c r="CU44" s="77"/>
      <c r="CV44" s="17"/>
      <c r="CW44" s="17"/>
      <c r="CX44" s="182" t="s">
        <v>452</v>
      </c>
      <c r="CY44" s="182"/>
      <c r="CZ44" s="182"/>
      <c r="DA44" s="182"/>
      <c r="DB44" s="182"/>
      <c r="DC44" s="182"/>
      <c r="DD44" s="182"/>
      <c r="DE44" s="182"/>
      <c r="DF44" s="182"/>
      <c r="DG44" s="182"/>
      <c r="DH44" s="182"/>
      <c r="DI44" s="182"/>
      <c r="DJ44" s="182"/>
      <c r="DK44" s="182"/>
      <c r="DL44" s="182"/>
      <c r="DM44" s="182"/>
      <c r="DN44" s="182"/>
      <c r="DO44" s="182"/>
      <c r="DP44" s="182"/>
      <c r="DQ44" s="182"/>
      <c r="DR44" s="182"/>
      <c r="DS44" s="17"/>
      <c r="DT44" s="237"/>
      <c r="DU44" s="237"/>
      <c r="DV44" s="237"/>
      <c r="DW44" s="237"/>
      <c r="DX44" s="237"/>
      <c r="DY44" s="237"/>
      <c r="DZ44" s="237"/>
      <c r="EA44" s="237"/>
      <c r="EB44" s="237"/>
      <c r="EC44" s="237"/>
      <c r="ED44" s="237"/>
      <c r="EE44" s="237"/>
      <c r="EF44" s="237"/>
      <c r="EG44" s="237"/>
      <c r="EH44" s="237"/>
      <c r="EI44" s="237"/>
      <c r="EJ44" s="237"/>
      <c r="EK44" s="237"/>
      <c r="EL44" s="237"/>
      <c r="EM44" s="237"/>
      <c r="EN44" s="17"/>
      <c r="EO44" s="17"/>
      <c r="EP44" s="17"/>
      <c r="EQ44" s="17"/>
      <c r="ER44" s="17"/>
      <c r="ES44" s="17"/>
      <c r="ET44" s="17"/>
      <c r="EU44" s="17"/>
      <c r="EV44" s="17"/>
      <c r="EW44" s="17"/>
      <c r="EX44" s="17"/>
      <c r="EY44" s="47"/>
      <c r="EZ44" s="11"/>
      <c r="FA44" s="11"/>
    </row>
    <row r="45" spans="1:190" ht="6.75" customHeight="1" x14ac:dyDescent="0.2">
      <c r="A45" s="21"/>
      <c r="B45" s="9"/>
      <c r="C45" s="9"/>
      <c r="D45" s="9"/>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47"/>
      <c r="EZ45" s="11"/>
      <c r="FA45" s="11"/>
    </row>
    <row r="46" spans="1:190" x14ac:dyDescent="0.2">
      <c r="A46" s="21"/>
      <c r="B46" s="9"/>
      <c r="C46" s="9"/>
      <c r="D46" s="9"/>
      <c r="E46" s="9"/>
      <c r="F46" s="77"/>
      <c r="G46" s="77"/>
      <c r="H46" s="77"/>
      <c r="I46" s="17"/>
      <c r="J46" s="193" t="s">
        <v>453</v>
      </c>
      <c r="K46" s="193"/>
      <c r="L46" s="193"/>
      <c r="M46" s="193"/>
      <c r="N46" s="193"/>
      <c r="O46" s="193"/>
      <c r="P46" s="193"/>
      <c r="Q46" s="193"/>
      <c r="R46" s="193"/>
      <c r="S46" s="193"/>
      <c r="T46" s="193"/>
      <c r="U46" s="193"/>
      <c r="V46" s="193"/>
      <c r="W46" s="193"/>
      <c r="X46" s="193"/>
      <c r="Y46" s="193"/>
      <c r="Z46" s="193"/>
      <c r="AA46" s="12"/>
      <c r="AB46" s="102"/>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17"/>
      <c r="BE46" s="17"/>
      <c r="BF46" s="77"/>
      <c r="BG46" s="77"/>
      <c r="BH46" s="77"/>
      <c r="BI46" s="182" t="s">
        <v>454</v>
      </c>
      <c r="BJ46" s="182"/>
      <c r="BK46" s="182"/>
      <c r="BL46" s="182"/>
      <c r="BM46" s="182"/>
      <c r="BN46" s="182"/>
      <c r="BO46" s="182"/>
      <c r="BP46" s="182"/>
      <c r="BQ46" s="182"/>
      <c r="BR46" s="182"/>
      <c r="BS46" s="182"/>
      <c r="BT46" s="182"/>
      <c r="BU46" s="182"/>
      <c r="BV46" s="12"/>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17"/>
      <c r="CS46" s="17"/>
      <c r="CT46" s="17"/>
      <c r="CU46" s="77"/>
      <c r="CV46" s="17"/>
      <c r="CW46" s="17"/>
      <c r="CX46" s="182" t="s">
        <v>455</v>
      </c>
      <c r="CY46" s="182"/>
      <c r="CZ46" s="182"/>
      <c r="DA46" s="182"/>
      <c r="DB46" s="182"/>
      <c r="DC46" s="182"/>
      <c r="DD46" s="182"/>
      <c r="DE46" s="182"/>
      <c r="DF46" s="182"/>
      <c r="DG46" s="182"/>
      <c r="DH46" s="182"/>
      <c r="DI46" s="182"/>
      <c r="DJ46" s="182"/>
      <c r="DK46" s="182"/>
      <c r="DL46" s="182"/>
      <c r="DM46" s="182"/>
      <c r="DN46" s="182"/>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47"/>
      <c r="EZ46" s="9"/>
      <c r="FA46" s="17"/>
    </row>
    <row r="47" spans="1:190" ht="6.75" customHeight="1" x14ac:dyDescent="0.2">
      <c r="A47" s="21"/>
      <c r="B47" s="9"/>
      <c r="C47" s="9"/>
      <c r="D47" s="9"/>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47"/>
      <c r="EZ47" s="4"/>
      <c r="FA47" s="9"/>
    </row>
    <row r="48" spans="1:190" x14ac:dyDescent="0.2">
      <c r="A48" s="21"/>
      <c r="B48" s="9"/>
      <c r="C48" s="9"/>
      <c r="D48" s="9"/>
      <c r="E48" s="9"/>
      <c r="F48" s="77"/>
      <c r="G48" s="77"/>
      <c r="H48" s="77"/>
      <c r="I48" s="17"/>
      <c r="J48" s="182" t="s">
        <v>456</v>
      </c>
      <c r="K48" s="182"/>
      <c r="L48" s="182"/>
      <c r="M48" s="182"/>
      <c r="N48" s="182"/>
      <c r="O48" s="182"/>
      <c r="P48" s="182"/>
      <c r="Q48" s="182"/>
      <c r="R48" s="182"/>
      <c r="S48" s="182"/>
      <c r="T48" s="182"/>
      <c r="U48" s="182"/>
      <c r="V48" s="182"/>
      <c r="W48" s="182"/>
      <c r="X48" s="182"/>
      <c r="Y48" s="182"/>
      <c r="Z48" s="182"/>
      <c r="AA48" s="12"/>
      <c r="AB48" s="102"/>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17"/>
      <c r="BE48" s="17"/>
      <c r="BF48" s="77"/>
      <c r="BG48" s="77"/>
      <c r="BH48" s="77"/>
      <c r="BI48" s="182" t="s">
        <v>457</v>
      </c>
      <c r="BJ48" s="182"/>
      <c r="BK48" s="182"/>
      <c r="BL48" s="182"/>
      <c r="BM48" s="182"/>
      <c r="BN48" s="182"/>
      <c r="BO48" s="182"/>
      <c r="BP48" s="182"/>
      <c r="BQ48" s="182"/>
      <c r="BR48" s="182"/>
      <c r="BS48" s="182"/>
      <c r="BT48" s="182"/>
      <c r="BU48" s="182"/>
      <c r="BV48" s="12"/>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17"/>
      <c r="CS48" s="17"/>
      <c r="CT48" s="17"/>
      <c r="CU48" s="77"/>
      <c r="CV48" s="17"/>
      <c r="CW48" s="17"/>
      <c r="CX48" s="182" t="s">
        <v>458</v>
      </c>
      <c r="CY48" s="182"/>
      <c r="CZ48" s="182"/>
      <c r="DA48" s="182"/>
      <c r="DB48" s="182"/>
      <c r="DC48" s="182"/>
      <c r="DD48" s="182"/>
      <c r="DE48" s="182"/>
      <c r="DF48" s="182"/>
      <c r="DG48" s="182"/>
      <c r="DH48" s="182"/>
      <c r="DI48" s="7"/>
      <c r="DJ48" s="223"/>
      <c r="DK48" s="223"/>
      <c r="DL48" s="223"/>
      <c r="DM48" s="223"/>
      <c r="DN48" s="223"/>
      <c r="DO48" s="223"/>
      <c r="DP48" s="223"/>
      <c r="DQ48" s="223"/>
      <c r="DR48" s="223"/>
      <c r="DS48" s="223"/>
      <c r="DT48" s="223"/>
      <c r="DU48" s="223"/>
      <c r="DV48" s="223"/>
      <c r="DW48" s="223"/>
      <c r="DX48" s="223"/>
      <c r="DY48" s="223"/>
      <c r="DZ48" s="223"/>
      <c r="EA48" s="223"/>
      <c r="EB48" s="223"/>
      <c r="EC48" s="223"/>
      <c r="ED48" s="223"/>
      <c r="EE48" s="223"/>
      <c r="EF48" s="223"/>
      <c r="EG48" s="223"/>
      <c r="EH48" s="223"/>
      <c r="EI48" s="223"/>
      <c r="EJ48" s="223"/>
      <c r="EK48" s="223"/>
      <c r="EL48" s="223"/>
      <c r="EM48" s="223"/>
      <c r="EN48" s="17"/>
      <c r="EO48" s="17"/>
      <c r="EP48" s="17"/>
      <c r="EQ48" s="17"/>
      <c r="ER48" s="17"/>
      <c r="ES48" s="17"/>
      <c r="ET48" s="17"/>
      <c r="EU48" s="17"/>
      <c r="EV48" s="17"/>
      <c r="EW48" s="17"/>
      <c r="EX48" s="17"/>
      <c r="EY48" s="47"/>
      <c r="EZ48" s="12"/>
      <c r="FA48" s="12"/>
      <c r="GB48" s="10"/>
      <c r="GC48" s="11"/>
      <c r="GD48" s="12"/>
      <c r="GE48" s="12"/>
      <c r="GF48" s="9"/>
      <c r="GG48" s="9"/>
      <c r="GH48" s="49"/>
    </row>
    <row r="49" spans="1:195" ht="7.5" customHeight="1" x14ac:dyDescent="0.2">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4"/>
      <c r="AA49" s="34"/>
      <c r="AB49" s="34"/>
      <c r="AC49" s="34"/>
      <c r="AD49" s="34"/>
      <c r="AE49" s="34"/>
      <c r="AF49" s="34"/>
      <c r="AG49" s="34"/>
      <c r="AH49" s="34"/>
      <c r="AI49" s="34"/>
      <c r="AJ49" s="34"/>
      <c r="AK49" s="34"/>
      <c r="AL49" s="34"/>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4"/>
      <c r="BK49" s="34"/>
      <c r="BL49" s="34"/>
      <c r="BM49" s="34"/>
      <c r="BN49" s="34"/>
      <c r="BO49" s="34"/>
      <c r="BP49" s="34"/>
      <c r="BQ49" s="34"/>
      <c r="BR49" s="34"/>
      <c r="BS49" s="34"/>
      <c r="BT49" s="34"/>
      <c r="BU49" s="34"/>
      <c r="BV49" s="34"/>
      <c r="BW49" s="33"/>
      <c r="BX49" s="33"/>
      <c r="BY49" s="33"/>
      <c r="BZ49" s="33"/>
      <c r="CA49" s="33"/>
      <c r="CB49" s="33"/>
      <c r="CC49" s="33"/>
      <c r="CD49" s="33"/>
      <c r="CE49" s="33"/>
      <c r="CF49" s="33"/>
      <c r="CG49" s="33"/>
      <c r="CH49" s="33"/>
      <c r="CI49" s="33"/>
      <c r="CJ49" s="33"/>
      <c r="CK49" s="34"/>
      <c r="CL49" s="34"/>
      <c r="CM49" s="34"/>
      <c r="CN49" s="34"/>
      <c r="CO49" s="34"/>
      <c r="CP49" s="34"/>
      <c r="CQ49" s="34"/>
      <c r="CR49" s="34"/>
      <c r="CS49" s="34"/>
      <c r="CT49" s="34"/>
      <c r="CU49" s="34"/>
      <c r="CV49" s="33"/>
      <c r="CW49" s="33"/>
      <c r="CX49" s="33"/>
      <c r="CY49" s="33"/>
      <c r="CZ49" s="33"/>
      <c r="DA49" s="33"/>
      <c r="DB49" s="33"/>
      <c r="DC49" s="33"/>
      <c r="DD49" s="33"/>
      <c r="DE49" s="33"/>
      <c r="DF49" s="34"/>
      <c r="DG49" s="34"/>
      <c r="DH49" s="34"/>
      <c r="DI49" s="34"/>
      <c r="DJ49" s="34"/>
      <c r="DK49" s="34"/>
      <c r="DL49" s="34"/>
      <c r="DM49" s="34"/>
      <c r="DN49" s="33"/>
      <c r="DO49" s="33"/>
      <c r="DP49" s="33"/>
      <c r="DQ49" s="33"/>
      <c r="DR49" s="33"/>
      <c r="DS49" s="33"/>
      <c r="DT49" s="33"/>
      <c r="DU49" s="34"/>
      <c r="DV49" s="34"/>
      <c r="DW49" s="34"/>
      <c r="DX49" s="34"/>
      <c r="DY49" s="34"/>
      <c r="DZ49" s="34"/>
      <c r="EA49" s="34"/>
      <c r="EB49" s="34"/>
      <c r="EC49" s="34"/>
      <c r="ED49" s="34"/>
      <c r="EE49" s="34"/>
      <c r="EF49" s="34"/>
      <c r="EG49" s="34"/>
      <c r="EH49" s="34"/>
      <c r="EI49" s="34"/>
      <c r="EJ49" s="33"/>
      <c r="EK49" s="33"/>
      <c r="EL49" s="33"/>
      <c r="EM49" s="33"/>
      <c r="EN49" s="33"/>
      <c r="EO49" s="33"/>
      <c r="EP49" s="33"/>
      <c r="EQ49" s="34"/>
      <c r="ER49" s="34"/>
      <c r="ES49" s="34"/>
      <c r="ET49" s="34"/>
      <c r="EU49" s="34"/>
      <c r="EV49" s="34"/>
      <c r="EW49" s="33"/>
      <c r="EX49" s="33"/>
      <c r="EY49" s="76"/>
      <c r="EZ49" s="12"/>
      <c r="FA49" s="12"/>
    </row>
    <row r="50" spans="1:195" ht="7.5" customHeight="1" x14ac:dyDescent="0.2">
      <c r="A50" s="72"/>
      <c r="B50" s="38"/>
      <c r="C50" s="38"/>
      <c r="D50" s="38"/>
      <c r="E50" s="39"/>
      <c r="F50" s="39"/>
      <c r="G50" s="39"/>
      <c r="H50" s="39"/>
      <c r="I50" s="39"/>
      <c r="J50" s="39"/>
      <c r="K50" s="39"/>
      <c r="L50" s="39"/>
      <c r="M50" s="39"/>
      <c r="N50" s="39"/>
      <c r="O50" s="39"/>
      <c r="P50" s="39"/>
      <c r="Q50" s="39"/>
      <c r="R50" s="39"/>
      <c r="S50" s="39"/>
      <c r="T50" s="39"/>
      <c r="U50" s="39"/>
      <c r="V50" s="39"/>
      <c r="W50" s="39"/>
      <c r="X50" s="39"/>
      <c r="Y50" s="39"/>
      <c r="Z50" s="40"/>
      <c r="AA50" s="40"/>
      <c r="AB50" s="40"/>
      <c r="AC50" s="40"/>
      <c r="AD50" s="40"/>
      <c r="AE50" s="40"/>
      <c r="AF50" s="40"/>
      <c r="AG50" s="40"/>
      <c r="AH50" s="40"/>
      <c r="AI50" s="40"/>
      <c r="AJ50" s="40"/>
      <c r="AK50" s="40"/>
      <c r="AL50" s="40"/>
      <c r="AM50" s="39"/>
      <c r="AN50" s="39"/>
      <c r="AO50" s="39"/>
      <c r="AP50" s="39"/>
      <c r="AQ50" s="39"/>
      <c r="AR50" s="39"/>
      <c r="AS50" s="39"/>
      <c r="AT50" s="39"/>
      <c r="AU50" s="39"/>
      <c r="AV50" s="38"/>
      <c r="AW50" s="38"/>
      <c r="AX50" s="38"/>
      <c r="AY50" s="38"/>
      <c r="AZ50" s="39"/>
      <c r="BA50" s="39"/>
      <c r="BB50" s="39"/>
      <c r="BC50" s="39"/>
      <c r="BD50" s="39"/>
      <c r="BE50" s="39"/>
      <c r="BF50" s="39"/>
      <c r="BG50" s="39"/>
      <c r="BH50" s="39"/>
      <c r="BI50" s="39"/>
      <c r="BJ50" s="40"/>
      <c r="BK50" s="40"/>
      <c r="BL50" s="40"/>
      <c r="BM50" s="40"/>
      <c r="BN50" s="40"/>
      <c r="BO50" s="40"/>
      <c r="BP50" s="40"/>
      <c r="BQ50" s="40"/>
      <c r="BR50" s="40"/>
      <c r="BS50" s="40"/>
      <c r="BT50" s="40"/>
      <c r="BU50" s="40"/>
      <c r="BV50" s="40"/>
      <c r="BW50" s="39"/>
      <c r="BX50" s="39"/>
      <c r="BY50" s="39"/>
      <c r="BZ50" s="39"/>
      <c r="CA50" s="39"/>
      <c r="CB50" s="39"/>
      <c r="CC50" s="39"/>
      <c r="CD50" s="39"/>
      <c r="CE50" s="38"/>
      <c r="CF50" s="38"/>
      <c r="CG50" s="38"/>
      <c r="CH50" s="39"/>
      <c r="CI50" s="39"/>
      <c r="CJ50" s="39"/>
      <c r="CK50" s="40"/>
      <c r="CL50" s="40"/>
      <c r="CM50" s="40"/>
      <c r="CN50" s="40"/>
      <c r="CO50" s="40"/>
      <c r="CP50" s="40"/>
      <c r="CQ50" s="40"/>
      <c r="CR50" s="40"/>
      <c r="CS50" s="40"/>
      <c r="CT50" s="40"/>
      <c r="CU50" s="40"/>
      <c r="CV50" s="39"/>
      <c r="CW50" s="39"/>
      <c r="CX50" s="39"/>
      <c r="CY50" s="39"/>
      <c r="CZ50" s="39"/>
      <c r="DA50" s="39"/>
      <c r="DB50" s="39"/>
      <c r="DC50" s="39"/>
      <c r="DD50" s="38"/>
      <c r="DE50" s="38"/>
      <c r="DF50" s="40"/>
      <c r="DG50" s="40"/>
      <c r="DH50" s="40"/>
      <c r="DI50" s="40"/>
      <c r="DJ50" s="40"/>
      <c r="DK50" s="40"/>
      <c r="DL50" s="40"/>
      <c r="DM50" s="40"/>
      <c r="DN50" s="39"/>
      <c r="DO50" s="39"/>
      <c r="DP50" s="39"/>
      <c r="DQ50" s="39"/>
      <c r="DR50" s="39"/>
      <c r="DS50" s="39"/>
      <c r="DT50" s="39"/>
      <c r="DU50" s="40"/>
      <c r="DV50" s="40"/>
      <c r="DW50" s="40"/>
      <c r="DX50" s="40"/>
      <c r="DY50" s="40"/>
      <c r="DZ50" s="40"/>
      <c r="EA50" s="40"/>
      <c r="EB50" s="40"/>
      <c r="EC50" s="40"/>
      <c r="ED50" s="40"/>
      <c r="EE50" s="40"/>
      <c r="EF50" s="40"/>
      <c r="EG50" s="40"/>
      <c r="EH50" s="40"/>
      <c r="EI50" s="40"/>
      <c r="EJ50" s="39"/>
      <c r="EK50" s="39"/>
      <c r="EL50" s="39"/>
      <c r="EM50" s="39"/>
      <c r="EN50" s="39"/>
      <c r="EO50" s="39"/>
      <c r="EP50" s="39"/>
      <c r="EQ50" s="40"/>
      <c r="ER50" s="40"/>
      <c r="ES50" s="40"/>
      <c r="ET50" s="40"/>
      <c r="EU50" s="40"/>
      <c r="EV50" s="40"/>
      <c r="EW50" s="39"/>
      <c r="EX50" s="39"/>
      <c r="EY50" s="41"/>
      <c r="EZ50" s="9"/>
      <c r="FA50" s="12"/>
      <c r="GM50" s="12"/>
    </row>
    <row r="51" spans="1:195" x14ac:dyDescent="0.2">
      <c r="A51" s="21"/>
      <c r="B51" s="7" t="s">
        <v>459</v>
      </c>
      <c r="C51" s="193" t="s">
        <v>1514</v>
      </c>
      <c r="D51" s="193"/>
      <c r="E51" s="193"/>
      <c r="F51" s="193"/>
      <c r="G51" s="193"/>
      <c r="H51" s="193"/>
      <c r="I51" s="193"/>
      <c r="J51" s="193"/>
      <c r="K51" s="193"/>
      <c r="L51" s="193"/>
      <c r="M51" s="193"/>
      <c r="N51" s="193"/>
      <c r="O51" s="193"/>
      <c r="P51" s="193"/>
      <c r="Q51" s="193"/>
      <c r="R51" s="193"/>
      <c r="S51" s="193"/>
      <c r="T51" s="193"/>
      <c r="U51" s="193"/>
      <c r="V51" s="193"/>
      <c r="W51" s="193"/>
      <c r="X51" s="193"/>
      <c r="Y51" s="9"/>
      <c r="Z51" s="9"/>
      <c r="AA51" s="9"/>
      <c r="AB51" s="9"/>
      <c r="AC51" s="9"/>
      <c r="AD51" s="9"/>
      <c r="AE51" s="182" t="s">
        <v>460</v>
      </c>
      <c r="AF51" s="182"/>
      <c r="AG51" s="182"/>
      <c r="AH51" s="182"/>
      <c r="AI51" s="182"/>
      <c r="AJ51" s="182"/>
      <c r="AK51" s="182"/>
      <c r="AL51" s="182"/>
      <c r="AM51" s="182"/>
      <c r="AN51" s="182"/>
      <c r="AO51" s="9"/>
      <c r="AP51" s="7"/>
      <c r="AQ51" s="9"/>
      <c r="AR51" s="9"/>
      <c r="AS51" s="182" t="s">
        <v>461</v>
      </c>
      <c r="AT51" s="182"/>
      <c r="AU51" s="182"/>
      <c r="AV51" s="182"/>
      <c r="AW51" s="182"/>
      <c r="AX51" s="182"/>
      <c r="AY51" s="182"/>
      <c r="AZ51" s="182"/>
      <c r="BA51" s="182"/>
      <c r="BB51" s="182"/>
      <c r="BC51" s="182"/>
      <c r="BD51" s="182"/>
      <c r="BE51" s="182"/>
      <c r="BF51" s="182"/>
      <c r="BG51" s="182"/>
      <c r="BH51" s="182"/>
      <c r="BI51" s="182"/>
      <c r="BJ51" s="182"/>
      <c r="BK51" s="182"/>
      <c r="BL51" s="182"/>
      <c r="BM51" s="182"/>
      <c r="BN51" s="9"/>
      <c r="BO51" s="9"/>
      <c r="BP51" s="9"/>
      <c r="BQ51" s="9"/>
      <c r="BR51" s="9"/>
      <c r="BS51" s="9"/>
      <c r="BT51" s="9"/>
      <c r="BU51" s="193" t="s">
        <v>462</v>
      </c>
      <c r="BV51" s="193"/>
      <c r="BW51" s="193"/>
      <c r="BX51" s="193"/>
      <c r="BY51" s="193"/>
      <c r="BZ51" s="193"/>
      <c r="CA51" s="193"/>
      <c r="CB51" s="193"/>
      <c r="CC51" s="193"/>
      <c r="CD51" s="193"/>
      <c r="CE51" s="193"/>
      <c r="CF51" s="193"/>
      <c r="CG51" s="193"/>
      <c r="CH51" s="193"/>
      <c r="CI51" s="193"/>
      <c r="CJ51" s="193"/>
      <c r="CK51" s="193"/>
      <c r="CL51" s="193"/>
      <c r="CM51" s="80" t="s">
        <v>463</v>
      </c>
      <c r="CN51" s="77"/>
      <c r="CO51" s="77"/>
      <c r="CP51" s="77"/>
      <c r="CQ51" s="9"/>
      <c r="CR51" s="9"/>
      <c r="CS51" s="9"/>
      <c r="CT51" s="9"/>
      <c r="CU51" s="9"/>
      <c r="CV51" s="9"/>
      <c r="CW51" s="103"/>
      <c r="CX51" s="103"/>
      <c r="CY51" s="103"/>
      <c r="CZ51" s="103"/>
      <c r="DA51" s="103"/>
      <c r="DB51" s="103"/>
      <c r="DC51" s="103"/>
      <c r="DD51" s="103"/>
      <c r="DE51" s="103"/>
      <c r="DF51" s="103"/>
      <c r="DG51" s="103"/>
      <c r="DH51" s="103"/>
      <c r="DI51" s="103"/>
      <c r="DJ51" s="103"/>
      <c r="DK51" s="103"/>
      <c r="DL51" s="103"/>
      <c r="DM51" s="103"/>
      <c r="DN51" s="103"/>
      <c r="DO51" s="103"/>
      <c r="DP51" s="17"/>
      <c r="DQ51" s="17"/>
      <c r="DR51" s="17"/>
      <c r="DS51" s="17"/>
      <c r="DT51" s="17"/>
      <c r="DU51" s="17"/>
      <c r="DV51" s="17"/>
      <c r="DW51" s="17"/>
      <c r="DX51" s="9"/>
      <c r="DY51" s="9"/>
      <c r="DZ51" s="9"/>
      <c r="EA51" s="9"/>
      <c r="EB51" s="9"/>
      <c r="EC51" s="9"/>
      <c r="ED51" s="9"/>
      <c r="EE51" s="9"/>
      <c r="EF51" s="9"/>
      <c r="EG51" s="9"/>
      <c r="EH51" s="9"/>
      <c r="EI51" s="9"/>
      <c r="EJ51" s="9"/>
      <c r="EK51" s="9"/>
      <c r="EL51" s="9"/>
      <c r="EM51" s="9"/>
      <c r="EN51" s="9"/>
      <c r="EO51" s="9"/>
      <c r="EP51" s="9"/>
      <c r="EQ51" s="9"/>
      <c r="ER51" s="9"/>
      <c r="ES51" s="9"/>
      <c r="ET51" s="9"/>
      <c r="EU51" s="9"/>
      <c r="EV51" s="17"/>
      <c r="EW51" s="17"/>
      <c r="EX51" s="9"/>
      <c r="EY51" s="47"/>
      <c r="EZ51" s="9"/>
      <c r="FA51" s="12"/>
    </row>
    <row r="52" spans="1:195" ht="6.75" customHeight="1" x14ac:dyDescent="0.2">
      <c r="A52" s="78"/>
      <c r="B52" s="9"/>
      <c r="C52" s="9"/>
      <c r="D52" s="9"/>
      <c r="E52" s="17"/>
      <c r="F52" s="17"/>
      <c r="G52" s="17"/>
      <c r="H52" s="17"/>
      <c r="I52" s="17"/>
      <c r="J52" s="17"/>
      <c r="K52" s="17"/>
      <c r="L52" s="17"/>
      <c r="M52" s="17"/>
      <c r="N52" s="17"/>
      <c r="O52" s="17"/>
      <c r="P52" s="17"/>
      <c r="Q52" s="17"/>
      <c r="R52" s="17"/>
      <c r="S52" s="17"/>
      <c r="T52" s="17"/>
      <c r="U52" s="17"/>
      <c r="V52" s="17"/>
      <c r="W52" s="17"/>
      <c r="X52" s="17"/>
      <c r="Y52" s="9"/>
      <c r="Z52" s="9"/>
      <c r="AA52" s="9"/>
      <c r="AB52" s="9"/>
      <c r="AC52" s="9"/>
      <c r="AD52" s="9"/>
      <c r="AE52" s="7"/>
      <c r="AF52" s="17"/>
      <c r="AG52" s="14"/>
      <c r="AH52" s="14"/>
      <c r="AI52" s="14"/>
      <c r="AJ52" s="14"/>
      <c r="AK52" s="14"/>
      <c r="AL52" s="14"/>
      <c r="AM52" s="14"/>
      <c r="AN52" s="14"/>
      <c r="AO52" s="9"/>
      <c r="AP52" s="7"/>
      <c r="AQ52" s="9"/>
      <c r="AR52" s="9"/>
      <c r="AS52" s="7"/>
      <c r="AT52" s="7"/>
      <c r="AU52" s="9"/>
      <c r="AV52" s="9"/>
      <c r="AW52" s="9"/>
      <c r="AX52" s="9"/>
      <c r="AY52" s="9"/>
      <c r="AZ52" s="17"/>
      <c r="BA52" s="17"/>
      <c r="BB52" s="9"/>
      <c r="BC52" s="9"/>
      <c r="BD52" s="17"/>
      <c r="BE52" s="9"/>
      <c r="BF52" s="17"/>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57"/>
    </row>
    <row r="53" spans="1:195" x14ac:dyDescent="0.2">
      <c r="A53" s="21"/>
      <c r="B53" s="9"/>
      <c r="C53" s="9"/>
      <c r="D53" s="9"/>
      <c r="E53" s="193" t="s">
        <v>539</v>
      </c>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273"/>
      <c r="AF53" s="273"/>
      <c r="AG53" s="273"/>
      <c r="AH53" s="273"/>
      <c r="AI53" s="273"/>
      <c r="AJ53" s="273"/>
      <c r="AK53" s="273"/>
      <c r="AL53" s="273"/>
      <c r="AM53" s="273"/>
      <c r="AN53" s="273"/>
      <c r="AO53" s="81"/>
      <c r="AP53" s="82"/>
      <c r="AQ53" s="82"/>
      <c r="AR53" s="82"/>
      <c r="AS53" s="277"/>
      <c r="AT53" s="271"/>
      <c r="AU53" s="271"/>
      <c r="AV53" s="271"/>
      <c r="AW53" s="271"/>
      <c r="AX53" s="271"/>
      <c r="AY53" s="271"/>
      <c r="AZ53" s="271"/>
      <c r="BA53" s="271"/>
      <c r="BB53" s="271"/>
      <c r="BC53" s="271"/>
      <c r="BD53" s="271"/>
      <c r="BE53" s="271"/>
      <c r="BF53" s="271"/>
      <c r="BG53" s="271"/>
      <c r="BH53" s="271"/>
      <c r="BI53" s="271"/>
      <c r="BJ53" s="271"/>
      <c r="BK53" s="271"/>
      <c r="BL53" s="271"/>
      <c r="BM53" s="271"/>
      <c r="BN53" s="9"/>
      <c r="BO53" s="9"/>
      <c r="BP53" s="9"/>
      <c r="BQ53" s="9"/>
      <c r="BR53" s="9"/>
      <c r="BS53" s="281" t="s">
        <v>464</v>
      </c>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9"/>
      <c r="CR53" s="9"/>
      <c r="CS53" s="9"/>
      <c r="CT53" s="9"/>
      <c r="CU53" s="9"/>
      <c r="CV53" s="9"/>
      <c r="CW53" s="193" t="s">
        <v>465</v>
      </c>
      <c r="CX53" s="193"/>
      <c r="CY53" s="193"/>
      <c r="CZ53" s="193"/>
      <c r="DA53" s="193"/>
      <c r="DB53" s="193"/>
      <c r="DC53" s="193"/>
      <c r="DD53" s="193"/>
      <c r="DE53" s="193"/>
      <c r="DF53" s="193"/>
      <c r="DG53" s="193"/>
      <c r="DH53" s="193"/>
      <c r="DI53" s="193"/>
      <c r="DJ53" s="193"/>
      <c r="DK53" s="193"/>
      <c r="DL53" s="193"/>
      <c r="DM53" s="193"/>
      <c r="DN53" s="193"/>
      <c r="DO53" s="193"/>
      <c r="DP53" s="193"/>
      <c r="DQ53" s="9"/>
      <c r="DR53" s="9"/>
      <c r="DS53" s="9"/>
      <c r="DT53" s="9"/>
      <c r="DU53" s="9"/>
      <c r="DV53" s="9"/>
      <c r="DW53" s="237"/>
      <c r="DX53" s="237"/>
      <c r="DY53" s="237"/>
      <c r="DZ53" s="237"/>
      <c r="EA53" s="237"/>
      <c r="EB53" s="237"/>
      <c r="EC53" s="237"/>
      <c r="ED53" s="237"/>
      <c r="EE53" s="237"/>
      <c r="EF53" s="237"/>
      <c r="EG53" s="9"/>
      <c r="EH53" s="9"/>
      <c r="EI53" s="9"/>
      <c r="EJ53" s="9"/>
      <c r="EK53" s="9"/>
      <c r="EL53" s="9"/>
      <c r="EM53" s="9"/>
      <c r="EN53" s="9"/>
      <c r="EO53" s="9"/>
      <c r="EP53" s="9"/>
      <c r="EQ53" s="9"/>
      <c r="ER53" s="9"/>
      <c r="ES53" s="9"/>
      <c r="ET53" s="9"/>
      <c r="EU53" s="9"/>
      <c r="EV53" s="9"/>
      <c r="EW53" s="9"/>
      <c r="EX53" s="9"/>
      <c r="EY53" s="57"/>
      <c r="EZ53" s="9"/>
      <c r="FA53" s="12"/>
    </row>
    <row r="54" spans="1:195" ht="6.75" customHeight="1" x14ac:dyDescent="0.2">
      <c r="A54" s="2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57"/>
    </row>
    <row r="55" spans="1:195" x14ac:dyDescent="0.2">
      <c r="A55" s="21"/>
      <c r="B55" s="9"/>
      <c r="C55" s="9"/>
      <c r="D55" s="9"/>
      <c r="E55" s="193" t="s">
        <v>413</v>
      </c>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9"/>
      <c r="AE55" s="273"/>
      <c r="AF55" s="273"/>
      <c r="AG55" s="273"/>
      <c r="AH55" s="273"/>
      <c r="AI55" s="273"/>
      <c r="AJ55" s="273"/>
      <c r="AK55" s="273"/>
      <c r="AL55" s="273"/>
      <c r="AM55" s="273"/>
      <c r="AN55" s="273"/>
      <c r="AO55" s="81"/>
      <c r="AP55" s="82"/>
      <c r="AQ55" s="82"/>
      <c r="AR55" s="82"/>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9"/>
      <c r="BO55" s="9"/>
      <c r="BP55" s="9"/>
      <c r="BQ55" s="9"/>
      <c r="BR55" s="9"/>
      <c r="BS55" s="9"/>
      <c r="BT55" s="9"/>
      <c r="BU55" s="271"/>
      <c r="BV55" s="271"/>
      <c r="BW55" s="271"/>
      <c r="BX55" s="271"/>
      <c r="BY55" s="271"/>
      <c r="BZ55" s="271"/>
      <c r="CA55" s="271"/>
      <c r="CB55" s="271"/>
      <c r="CC55" s="271"/>
      <c r="CD55" s="271"/>
      <c r="CE55" s="271"/>
      <c r="CF55" s="271"/>
      <c r="CG55" s="271"/>
      <c r="CH55" s="271"/>
      <c r="CI55" s="271"/>
      <c r="CJ55" s="271"/>
      <c r="CK55" s="271"/>
      <c r="CL55" s="271"/>
      <c r="CM55" s="271"/>
      <c r="CN55" s="9"/>
      <c r="CO55" s="9"/>
      <c r="CP55" s="9"/>
      <c r="CQ55" s="9"/>
      <c r="CR55" s="9"/>
      <c r="CS55" s="9"/>
      <c r="CT55" s="9"/>
      <c r="CU55" s="9"/>
      <c r="CV55" s="9"/>
      <c r="CW55" s="193" t="s">
        <v>412</v>
      </c>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9"/>
      <c r="EF55" s="274" t="s">
        <v>1040</v>
      </c>
      <c r="EG55" s="274"/>
      <c r="EH55" s="274"/>
      <c r="EI55" s="274"/>
      <c r="EJ55" s="274"/>
      <c r="EK55" s="274"/>
      <c r="EL55" s="274"/>
      <c r="EM55" s="274"/>
      <c r="EN55" s="274"/>
      <c r="EO55" s="274"/>
      <c r="EP55" s="9"/>
      <c r="EQ55" s="9"/>
      <c r="ER55" s="9"/>
      <c r="ES55" s="9"/>
      <c r="ET55" s="9"/>
      <c r="EU55" s="9"/>
      <c r="EV55" s="9"/>
      <c r="EW55" s="9"/>
      <c r="EX55" s="9"/>
      <c r="EY55" s="57"/>
    </row>
    <row r="56" spans="1:195" ht="6.75" customHeight="1" x14ac:dyDescent="0.2">
      <c r="A56" s="31"/>
      <c r="B56" s="17"/>
      <c r="C56" s="17"/>
      <c r="D56" s="17"/>
      <c r="E56" s="83"/>
      <c r="F56" s="7"/>
      <c r="G56" s="17"/>
      <c r="H56" s="17"/>
      <c r="I56" s="17"/>
      <c r="J56" s="17"/>
      <c r="K56" s="17"/>
      <c r="L56" s="17"/>
      <c r="M56" s="17"/>
      <c r="N56" s="17"/>
      <c r="O56" s="17"/>
      <c r="P56" s="17"/>
      <c r="Q56" s="17"/>
      <c r="R56" s="17"/>
      <c r="S56" s="17"/>
      <c r="T56" s="17"/>
      <c r="U56" s="17"/>
      <c r="V56" s="17"/>
      <c r="W56" s="17"/>
      <c r="X56" s="17"/>
      <c r="Y56" s="17"/>
      <c r="Z56" s="17"/>
      <c r="AA56" s="17"/>
      <c r="AB56" s="17"/>
      <c r="AC56" s="17"/>
      <c r="AD56" s="17"/>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17"/>
      <c r="BJ56" s="17"/>
      <c r="BK56" s="17"/>
      <c r="BL56" s="17"/>
      <c r="BM56" s="17"/>
      <c r="BN56" s="17"/>
      <c r="BO56" s="17"/>
      <c r="BP56" s="17"/>
      <c r="BQ56" s="17"/>
      <c r="BR56" s="17"/>
      <c r="BS56" s="17"/>
      <c r="BT56" s="17"/>
      <c r="BU56" s="82"/>
      <c r="BV56" s="82"/>
      <c r="BW56" s="82"/>
      <c r="BX56" s="82"/>
      <c r="BY56" s="82"/>
      <c r="BZ56" s="82"/>
      <c r="CA56" s="82"/>
      <c r="CB56" s="82"/>
      <c r="CC56" s="82"/>
      <c r="CD56" s="82"/>
      <c r="CE56" s="82"/>
      <c r="CF56" s="82"/>
      <c r="CG56" s="82"/>
      <c r="CH56" s="82"/>
      <c r="CI56" s="82"/>
      <c r="CJ56" s="82"/>
      <c r="CK56" s="82"/>
      <c r="CL56" s="82"/>
      <c r="CM56" s="82"/>
      <c r="CN56" s="9"/>
      <c r="CO56" s="17"/>
      <c r="CP56" s="17"/>
      <c r="CQ56" s="17"/>
      <c r="CR56" s="17"/>
      <c r="CS56" s="82"/>
      <c r="CT56" s="82"/>
      <c r="CU56" s="84"/>
      <c r="CV56" s="84"/>
      <c r="CW56" s="84"/>
      <c r="CX56" s="84"/>
      <c r="CY56" s="84"/>
      <c r="CZ56" s="84"/>
      <c r="DA56" s="84"/>
      <c r="DB56" s="84"/>
      <c r="DC56" s="84"/>
      <c r="DD56" s="84"/>
      <c r="DE56" s="84"/>
      <c r="DF56" s="84"/>
      <c r="DG56" s="84"/>
      <c r="DH56" s="84"/>
      <c r="DI56" s="84"/>
      <c r="DJ56" s="84"/>
      <c r="DK56" s="84"/>
      <c r="DL56" s="84"/>
      <c r="DM56" s="84"/>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5"/>
      <c r="EW56" s="82"/>
      <c r="EX56" s="82"/>
      <c r="EY56" s="131"/>
    </row>
    <row r="57" spans="1:195" x14ac:dyDescent="0.2">
      <c r="A57" s="31"/>
      <c r="B57" s="17"/>
      <c r="C57" s="17"/>
      <c r="D57" s="17"/>
      <c r="E57" s="193" t="s">
        <v>540</v>
      </c>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9"/>
      <c r="AE57" s="278"/>
      <c r="AF57" s="278"/>
      <c r="AG57" s="278"/>
      <c r="AH57" s="278"/>
      <c r="AI57" s="278"/>
      <c r="AJ57" s="278"/>
      <c r="AK57" s="278"/>
      <c r="AL57" s="278"/>
      <c r="AM57" s="278"/>
      <c r="AN57" s="278"/>
      <c r="AO57" s="9"/>
      <c r="AP57" s="9"/>
      <c r="AQ57" s="9"/>
      <c r="AR57" s="9"/>
      <c r="AS57" s="295"/>
      <c r="AT57" s="295"/>
      <c r="AU57" s="295"/>
      <c r="AV57" s="295"/>
      <c r="AW57" s="295"/>
      <c r="AX57" s="295"/>
      <c r="AY57" s="295"/>
      <c r="AZ57" s="295"/>
      <c r="BA57" s="295"/>
      <c r="BB57" s="295"/>
      <c r="BC57" s="295"/>
      <c r="BD57" s="295"/>
      <c r="BE57" s="295"/>
      <c r="BF57" s="295"/>
      <c r="BG57" s="295"/>
      <c r="BH57" s="295"/>
      <c r="BI57" s="295"/>
      <c r="BJ57" s="295"/>
      <c r="BK57" s="295"/>
      <c r="BL57" s="295"/>
      <c r="BM57" s="295"/>
      <c r="BN57" s="9"/>
      <c r="BO57" s="9"/>
      <c r="BP57" s="9"/>
      <c r="BQ57" s="9"/>
      <c r="BR57" s="9"/>
      <c r="BS57" s="9"/>
      <c r="BT57" s="9"/>
      <c r="BU57" s="271"/>
      <c r="BV57" s="271"/>
      <c r="BW57" s="271"/>
      <c r="BX57" s="271"/>
      <c r="BY57" s="271"/>
      <c r="BZ57" s="271"/>
      <c r="CA57" s="271"/>
      <c r="CB57" s="271"/>
      <c r="CC57" s="271"/>
      <c r="CD57" s="271"/>
      <c r="CE57" s="271"/>
      <c r="CF57" s="271"/>
      <c r="CG57" s="271"/>
      <c r="CH57" s="271"/>
      <c r="CI57" s="271"/>
      <c r="CJ57" s="271"/>
      <c r="CK57" s="271"/>
      <c r="CL57" s="271"/>
      <c r="CM57" s="271"/>
      <c r="CN57" s="9"/>
      <c r="CO57" s="9"/>
      <c r="CP57" s="9"/>
      <c r="CQ57" s="9"/>
      <c r="CR57" s="9"/>
      <c r="CS57" s="9"/>
      <c r="CT57" s="9"/>
      <c r="CU57" s="9"/>
      <c r="CV57" s="9"/>
      <c r="CW57" s="9"/>
      <c r="CX57" s="9"/>
      <c r="CY57" s="9"/>
      <c r="CZ57" s="9"/>
      <c r="DA57" s="9"/>
      <c r="DB57" s="9"/>
      <c r="DC57" s="9"/>
      <c r="DD57" s="9"/>
      <c r="DE57" s="5"/>
      <c r="DF57" s="5"/>
      <c r="DG57" s="5"/>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57"/>
    </row>
    <row r="58" spans="1:195" ht="6.75" customHeight="1" x14ac:dyDescent="0.2">
      <c r="A58" s="31"/>
      <c r="B58" s="17"/>
      <c r="C58" s="17"/>
      <c r="D58" s="17"/>
      <c r="E58" s="83"/>
      <c r="F58" s="7"/>
      <c r="G58" s="17"/>
      <c r="H58" s="17"/>
      <c r="I58" s="17"/>
      <c r="J58" s="17"/>
      <c r="K58" s="17"/>
      <c r="L58" s="17"/>
      <c r="M58" s="17"/>
      <c r="N58" s="17"/>
      <c r="O58" s="17"/>
      <c r="P58" s="17"/>
      <c r="Q58" s="17"/>
      <c r="R58" s="17"/>
      <c r="S58" s="17"/>
      <c r="T58" s="17"/>
      <c r="U58" s="17"/>
      <c r="V58" s="17"/>
      <c r="W58" s="17"/>
      <c r="X58" s="17"/>
      <c r="Y58" s="17"/>
      <c r="Z58" s="17"/>
      <c r="AA58" s="17"/>
      <c r="AB58" s="17"/>
      <c r="AC58" s="17"/>
      <c r="AD58" s="17"/>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17"/>
      <c r="BJ58" s="17"/>
      <c r="BK58" s="17"/>
      <c r="BL58" s="17"/>
      <c r="BM58" s="17"/>
      <c r="BN58" s="17"/>
      <c r="BO58" s="17"/>
      <c r="BP58" s="17"/>
      <c r="BQ58" s="17"/>
      <c r="BR58" s="17"/>
      <c r="BS58" s="17"/>
      <c r="BT58" s="17"/>
      <c r="BU58" s="82"/>
      <c r="BV58" s="82"/>
      <c r="BW58" s="82"/>
      <c r="BX58" s="82"/>
      <c r="BY58" s="82"/>
      <c r="BZ58" s="82"/>
      <c r="CA58" s="82"/>
      <c r="CB58" s="82"/>
      <c r="CC58" s="82"/>
      <c r="CD58" s="82"/>
      <c r="CE58" s="82"/>
      <c r="CF58" s="82"/>
      <c r="CG58" s="82"/>
      <c r="CH58" s="82"/>
      <c r="CI58" s="82"/>
      <c r="CJ58" s="82"/>
      <c r="CK58" s="82"/>
      <c r="CL58" s="82"/>
      <c r="CM58" s="82"/>
      <c r="CN58" s="9"/>
      <c r="CO58" s="17"/>
      <c r="CP58" s="17"/>
      <c r="CQ58" s="17"/>
      <c r="CR58" s="17"/>
      <c r="CS58" s="82"/>
      <c r="CT58" s="82"/>
      <c r="CU58" s="84"/>
      <c r="CV58" s="84"/>
      <c r="CW58" s="84"/>
      <c r="CX58" s="84"/>
      <c r="CY58" s="84"/>
      <c r="CZ58" s="84"/>
      <c r="DA58" s="84"/>
      <c r="DB58" s="84"/>
      <c r="DC58" s="84"/>
      <c r="DD58" s="84"/>
      <c r="DE58" s="84"/>
      <c r="DF58" s="84"/>
      <c r="DG58" s="84"/>
      <c r="DH58" s="84"/>
      <c r="DI58" s="84"/>
      <c r="DJ58" s="84"/>
      <c r="DK58" s="84"/>
      <c r="DL58" s="84"/>
      <c r="DM58" s="84"/>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5"/>
      <c r="EW58" s="82"/>
      <c r="EX58" s="82"/>
      <c r="EY58" s="131"/>
    </row>
    <row r="59" spans="1:195" x14ac:dyDescent="0.2">
      <c r="A59" s="31"/>
      <c r="B59" s="17"/>
      <c r="C59" s="17"/>
      <c r="D59" s="17"/>
      <c r="E59" s="193" t="s">
        <v>1046</v>
      </c>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9"/>
      <c r="AE59" s="273"/>
      <c r="AF59" s="273"/>
      <c r="AG59" s="273"/>
      <c r="AH59" s="273"/>
      <c r="AI59" s="273"/>
      <c r="AJ59" s="273"/>
      <c r="AK59" s="273"/>
      <c r="AL59" s="273"/>
      <c r="AM59" s="273"/>
      <c r="AN59" s="273"/>
      <c r="AO59" s="9"/>
      <c r="AP59" s="9"/>
      <c r="AQ59" s="9"/>
      <c r="AR59" s="9"/>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9"/>
      <c r="BO59" s="9"/>
      <c r="BP59" s="9"/>
      <c r="BQ59" s="9"/>
      <c r="BR59" s="9"/>
      <c r="BS59" s="9"/>
      <c r="BT59" s="9"/>
      <c r="BU59" s="271"/>
      <c r="BV59" s="271"/>
      <c r="BW59" s="271"/>
      <c r="BX59" s="271"/>
      <c r="BY59" s="271"/>
      <c r="BZ59" s="271"/>
      <c r="CA59" s="271"/>
      <c r="CB59" s="271"/>
      <c r="CC59" s="271"/>
      <c r="CD59" s="271"/>
      <c r="CE59" s="271"/>
      <c r="CF59" s="271"/>
      <c r="CG59" s="271"/>
      <c r="CH59" s="271"/>
      <c r="CI59" s="271"/>
      <c r="CJ59" s="271"/>
      <c r="CK59" s="271"/>
      <c r="CL59" s="271"/>
      <c r="CM59" s="271"/>
      <c r="CN59" s="9"/>
      <c r="CO59" s="9"/>
      <c r="CP59" s="9"/>
      <c r="CQ59" s="9"/>
      <c r="CR59" s="9"/>
      <c r="CS59" s="9"/>
      <c r="CT59" s="9"/>
      <c r="CU59" s="9"/>
      <c r="CV59" s="9"/>
      <c r="CW59" s="9"/>
      <c r="CX59" s="9"/>
      <c r="CY59" s="9"/>
      <c r="CZ59" s="9"/>
      <c r="DA59" s="9"/>
      <c r="DB59" s="9"/>
      <c r="DC59" s="9"/>
      <c r="DD59" s="9"/>
      <c r="DE59" s="5"/>
      <c r="DF59" s="5"/>
      <c r="DG59" s="5"/>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57"/>
    </row>
    <row r="60" spans="1:195" ht="6.75" customHeight="1" x14ac:dyDescent="0.2">
      <c r="A60" s="31"/>
      <c r="B60" s="17"/>
      <c r="C60" s="17"/>
      <c r="D60" s="17"/>
      <c r="E60" s="5"/>
      <c r="F60" s="9"/>
      <c r="G60" s="9"/>
      <c r="H60" s="9"/>
      <c r="I60" s="9"/>
      <c r="J60" s="9"/>
      <c r="K60" s="9"/>
      <c r="L60" s="9"/>
      <c r="M60" s="9"/>
      <c r="N60" s="9"/>
      <c r="O60" s="9"/>
      <c r="P60" s="9"/>
      <c r="Q60" s="9"/>
      <c r="R60" s="9"/>
      <c r="S60" s="9"/>
      <c r="T60" s="9"/>
      <c r="U60" s="9"/>
      <c r="V60" s="9"/>
      <c r="W60" s="9"/>
      <c r="X60" s="9"/>
      <c r="Y60" s="9"/>
      <c r="Z60" s="9"/>
      <c r="AA60" s="17"/>
      <c r="AB60" s="17"/>
      <c r="AC60" s="17"/>
      <c r="AD60" s="17"/>
      <c r="AE60" s="82"/>
      <c r="AF60" s="82"/>
      <c r="AG60" s="82"/>
      <c r="AH60" s="82"/>
      <c r="AI60" s="82"/>
      <c r="AJ60" s="82"/>
      <c r="AK60" s="82"/>
      <c r="AL60" s="82"/>
      <c r="AM60" s="82"/>
      <c r="AN60" s="82"/>
      <c r="AO60" s="17"/>
      <c r="AP60" s="17"/>
      <c r="AQ60" s="17"/>
      <c r="AR60" s="17"/>
      <c r="AS60" s="84"/>
      <c r="AT60" s="84"/>
      <c r="AU60" s="84"/>
      <c r="AV60" s="84"/>
      <c r="AW60" s="84"/>
      <c r="AX60" s="84"/>
      <c r="AY60" s="84"/>
      <c r="AZ60" s="84"/>
      <c r="BA60" s="84"/>
      <c r="BB60" s="84"/>
      <c r="BC60" s="84"/>
      <c r="BD60" s="84"/>
      <c r="BE60" s="84"/>
      <c r="BF60" s="84"/>
      <c r="BG60" s="84"/>
      <c r="BH60" s="84"/>
      <c r="BI60" s="84"/>
      <c r="BJ60" s="84"/>
      <c r="BK60" s="84"/>
      <c r="BL60" s="84"/>
      <c r="BM60" s="84"/>
      <c r="BN60" s="17"/>
      <c r="BO60" s="17"/>
      <c r="BP60" s="17"/>
      <c r="BQ60" s="17"/>
      <c r="BR60" s="17"/>
      <c r="BS60" s="17"/>
      <c r="BT60" s="17"/>
      <c r="BU60" s="84"/>
      <c r="BV60" s="84"/>
      <c r="BW60" s="84"/>
      <c r="BX60" s="84"/>
      <c r="BY60" s="84"/>
      <c r="BZ60" s="84"/>
      <c r="CA60" s="84"/>
      <c r="CB60" s="84"/>
      <c r="CC60" s="84"/>
      <c r="CD60" s="84"/>
      <c r="CE60" s="84"/>
      <c r="CF60" s="84"/>
      <c r="CG60" s="84"/>
      <c r="CH60" s="84"/>
      <c r="CI60" s="84"/>
      <c r="CJ60" s="84"/>
      <c r="CK60" s="84"/>
      <c r="CL60" s="84"/>
      <c r="CM60" s="84"/>
      <c r="CN60" s="17"/>
      <c r="CO60" s="17"/>
      <c r="CP60" s="17"/>
      <c r="CQ60" s="17"/>
      <c r="CR60" s="9"/>
      <c r="CS60" s="9"/>
      <c r="CT60" s="9"/>
      <c r="CU60" s="9"/>
      <c r="CV60" s="9"/>
      <c r="CW60" s="9"/>
      <c r="CX60" s="9"/>
      <c r="CY60" s="9"/>
      <c r="CZ60" s="9"/>
      <c r="DA60" s="9"/>
      <c r="DB60" s="9"/>
      <c r="DC60" s="9"/>
      <c r="DD60" s="9"/>
      <c r="DE60" s="5"/>
      <c r="DF60" s="5"/>
      <c r="DG60" s="5"/>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57"/>
    </row>
    <row r="61" spans="1:195" ht="14.25" x14ac:dyDescent="0.2">
      <c r="A61" s="31"/>
      <c r="B61" s="17"/>
      <c r="C61" s="17"/>
      <c r="D61" s="17"/>
      <c r="E61" s="5"/>
      <c r="F61" s="9"/>
      <c r="G61" s="9"/>
      <c r="H61" s="9"/>
      <c r="I61" s="9"/>
      <c r="J61" s="9"/>
      <c r="K61" s="9"/>
      <c r="L61" s="9"/>
      <c r="M61" s="9"/>
      <c r="N61" s="9"/>
      <c r="O61" s="9"/>
      <c r="P61" s="9"/>
      <c r="Q61" s="9"/>
      <c r="R61" s="9"/>
      <c r="S61" s="9"/>
      <c r="T61" s="9"/>
      <c r="U61" s="9"/>
      <c r="V61" s="9"/>
      <c r="W61" s="9"/>
      <c r="X61" s="9"/>
      <c r="Y61" s="9"/>
      <c r="Z61" s="17"/>
      <c r="AA61" s="17"/>
      <c r="AB61" s="17"/>
      <c r="AC61" s="17"/>
      <c r="AD61" s="9"/>
      <c r="AE61" s="103"/>
      <c r="AF61" s="247" t="s">
        <v>437</v>
      </c>
      <c r="AG61" s="247"/>
      <c r="AH61" s="247"/>
      <c r="AI61" s="247"/>
      <c r="AJ61" s="247"/>
      <c r="AK61" s="247"/>
      <c r="AL61" s="247"/>
      <c r="AM61" s="247"/>
      <c r="AN61" s="247"/>
      <c r="AO61" s="247"/>
      <c r="AP61" s="247"/>
      <c r="AQ61" s="247"/>
      <c r="AR61" s="247"/>
      <c r="AS61" s="9"/>
      <c r="AT61" s="9"/>
      <c r="AU61" s="257" t="s">
        <v>1030</v>
      </c>
      <c r="AV61" s="257"/>
      <c r="AW61" s="257"/>
      <c r="AX61" s="257"/>
      <c r="AY61" s="257"/>
      <c r="AZ61" s="257"/>
      <c r="BA61" s="257"/>
      <c r="BB61" s="257"/>
      <c r="BC61" s="257"/>
      <c r="BD61" s="257"/>
      <c r="BE61" s="257"/>
      <c r="BF61" s="257"/>
      <c r="BG61" s="257"/>
      <c r="BH61" s="55"/>
      <c r="BI61" s="258" t="s">
        <v>1031</v>
      </c>
      <c r="BJ61" s="258"/>
      <c r="BK61" s="258"/>
      <c r="BL61" s="258"/>
      <c r="BM61" s="258"/>
      <c r="BN61" s="258"/>
      <c r="BO61" s="258"/>
      <c r="BP61" s="258"/>
      <c r="BQ61" s="258"/>
      <c r="BR61" s="258"/>
      <c r="BS61" s="258"/>
      <c r="BT61" s="258"/>
      <c r="BU61" s="258"/>
      <c r="BV61" s="86"/>
      <c r="BW61" s="258" t="s">
        <v>1034</v>
      </c>
      <c r="BX61" s="258"/>
      <c r="BY61" s="258"/>
      <c r="BZ61" s="258"/>
      <c r="CA61" s="258"/>
      <c r="CB61" s="258"/>
      <c r="CC61" s="258"/>
      <c r="CD61" s="258"/>
      <c r="CE61" s="258"/>
      <c r="CF61" s="258"/>
      <c r="CG61" s="258"/>
      <c r="CH61" s="258"/>
      <c r="CI61" s="258"/>
      <c r="CJ61" s="258"/>
      <c r="CK61" s="55"/>
      <c r="CL61" s="9"/>
      <c r="CM61" s="258" t="s">
        <v>1032</v>
      </c>
      <c r="CN61" s="258"/>
      <c r="CO61" s="258"/>
      <c r="CP61" s="258"/>
      <c r="CQ61" s="258"/>
      <c r="CR61" s="258"/>
      <c r="CS61" s="258"/>
      <c r="CT61" s="258"/>
      <c r="CU61" s="258"/>
      <c r="CV61" s="258"/>
      <c r="CW61" s="258"/>
      <c r="CX61" s="258"/>
      <c r="CY61" s="258"/>
      <c r="CZ61" s="258"/>
      <c r="DA61" s="9"/>
      <c r="DB61" s="283" t="s">
        <v>1033</v>
      </c>
      <c r="DC61" s="283"/>
      <c r="DD61" s="283"/>
      <c r="DE61" s="283"/>
      <c r="DF61" s="283"/>
      <c r="DG61" s="283"/>
      <c r="DH61" s="283"/>
      <c r="DI61" s="283"/>
      <c r="DJ61" s="283"/>
      <c r="DK61" s="283"/>
      <c r="DL61" s="283"/>
      <c r="DM61" s="283"/>
      <c r="DN61" s="283"/>
      <c r="DO61" s="55"/>
      <c r="DP61" s="283" t="s">
        <v>415</v>
      </c>
      <c r="DQ61" s="283"/>
      <c r="DR61" s="283"/>
      <c r="DS61" s="283"/>
      <c r="DT61" s="283"/>
      <c r="DU61" s="283"/>
      <c r="DV61" s="283"/>
      <c r="DW61" s="283"/>
      <c r="DX61" s="283"/>
      <c r="DY61" s="283"/>
      <c r="DZ61" s="283"/>
      <c r="EA61" s="283"/>
      <c r="EB61" s="283"/>
      <c r="EC61" s="283"/>
      <c r="ED61" s="283"/>
      <c r="EE61" s="283"/>
      <c r="EF61" s="283"/>
      <c r="EG61" s="55"/>
      <c r="EH61" s="283" t="s">
        <v>414</v>
      </c>
      <c r="EI61" s="283"/>
      <c r="EJ61" s="283"/>
      <c r="EK61" s="283"/>
      <c r="EL61" s="283"/>
      <c r="EM61" s="283"/>
      <c r="EN61" s="283"/>
      <c r="EO61" s="283"/>
      <c r="EP61" s="283"/>
      <c r="EQ61" s="283"/>
      <c r="ER61" s="283"/>
      <c r="ES61" s="283"/>
      <c r="ET61" s="283"/>
      <c r="EU61" s="283"/>
      <c r="EV61" s="283"/>
      <c r="EW61" s="283"/>
      <c r="EX61" s="9"/>
      <c r="EY61" s="57"/>
    </row>
    <row r="62" spans="1:195" ht="6.75" customHeight="1" x14ac:dyDescent="0.2">
      <c r="A62" s="31"/>
      <c r="B62" s="17"/>
      <c r="C62" s="17"/>
      <c r="D62" s="17"/>
      <c r="E62" s="5"/>
      <c r="F62" s="9"/>
      <c r="G62" s="9"/>
      <c r="H62" s="9"/>
      <c r="I62" s="9"/>
      <c r="J62" s="9"/>
      <c r="K62" s="9"/>
      <c r="L62" s="9"/>
      <c r="M62" s="9"/>
      <c r="N62" s="9"/>
      <c r="O62" s="9"/>
      <c r="P62" s="9"/>
      <c r="Q62" s="9"/>
      <c r="R62" s="9"/>
      <c r="S62" s="9"/>
      <c r="T62" s="9"/>
      <c r="U62" s="9"/>
      <c r="V62" s="9"/>
      <c r="W62" s="9"/>
      <c r="X62" s="9"/>
      <c r="Y62" s="9"/>
      <c r="Z62" s="9"/>
      <c r="AA62" s="17"/>
      <c r="AB62" s="17"/>
      <c r="AC62" s="17"/>
      <c r="AD62" s="17"/>
      <c r="AE62" s="82"/>
      <c r="AF62" s="82"/>
      <c r="AG62" s="82"/>
      <c r="AH62" s="82"/>
      <c r="AI62" s="82"/>
      <c r="AJ62" s="82"/>
      <c r="AK62" s="82"/>
      <c r="AL62" s="82"/>
      <c r="AM62" s="82"/>
      <c r="AN62" s="82"/>
      <c r="AO62" s="17"/>
      <c r="AP62" s="17"/>
      <c r="AQ62" s="17"/>
      <c r="AR62" s="17"/>
      <c r="AS62" s="84"/>
      <c r="AT62" s="84"/>
      <c r="AU62" s="84"/>
      <c r="AV62" s="84"/>
      <c r="AW62" s="84"/>
      <c r="AX62" s="84"/>
      <c r="AY62" s="84"/>
      <c r="AZ62" s="84"/>
      <c r="BA62" s="84"/>
      <c r="BB62" s="84"/>
      <c r="BC62" s="84"/>
      <c r="BD62" s="84"/>
      <c r="BE62" s="84"/>
      <c r="BF62" s="84"/>
      <c r="BG62" s="84"/>
      <c r="BH62" s="84"/>
      <c r="BI62" s="84"/>
      <c r="BJ62" s="84"/>
      <c r="BK62" s="84"/>
      <c r="BL62" s="84"/>
      <c r="BM62" s="84"/>
      <c r="BN62" s="17"/>
      <c r="BO62" s="17"/>
      <c r="BP62" s="17"/>
      <c r="BQ62" s="17"/>
      <c r="BR62" s="17"/>
      <c r="BS62" s="17"/>
      <c r="BT62" s="17"/>
      <c r="BU62" s="84"/>
      <c r="BV62" s="84"/>
      <c r="BW62" s="84"/>
      <c r="BX62" s="84"/>
      <c r="BY62" s="84"/>
      <c r="BZ62" s="84"/>
      <c r="CA62" s="84"/>
      <c r="CB62" s="84"/>
      <c r="CC62" s="84"/>
      <c r="CD62" s="84"/>
      <c r="CE62" s="84"/>
      <c r="CF62" s="84"/>
      <c r="CG62" s="84"/>
      <c r="CH62" s="84"/>
      <c r="CI62" s="84"/>
      <c r="CJ62" s="84"/>
      <c r="CK62" s="84"/>
      <c r="CL62" s="84"/>
      <c r="CM62" s="84"/>
      <c r="CN62" s="17"/>
      <c r="CO62" s="17"/>
      <c r="CP62" s="17"/>
      <c r="CQ62" s="17"/>
      <c r="CR62" s="9"/>
      <c r="CS62" s="9"/>
      <c r="CT62" s="9"/>
      <c r="CU62" s="9"/>
      <c r="CV62" s="9"/>
      <c r="CW62" s="9"/>
      <c r="CX62" s="9"/>
      <c r="CY62" s="9"/>
      <c r="CZ62" s="9"/>
      <c r="DA62" s="9"/>
      <c r="DB62" s="9"/>
      <c r="DC62" s="9"/>
      <c r="DD62" s="9"/>
      <c r="DE62" s="5"/>
      <c r="DF62" s="5"/>
      <c r="DG62" s="5"/>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57"/>
    </row>
    <row r="63" spans="1:195" x14ac:dyDescent="0.2">
      <c r="A63" s="31"/>
      <c r="B63" s="17"/>
      <c r="C63" s="17"/>
      <c r="D63" s="17"/>
      <c r="E63" s="193" t="s">
        <v>539</v>
      </c>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9"/>
      <c r="AF63" s="227"/>
      <c r="AG63" s="227"/>
      <c r="AH63" s="227"/>
      <c r="AI63" s="227"/>
      <c r="AJ63" s="227"/>
      <c r="AK63" s="227"/>
      <c r="AL63" s="227"/>
      <c r="AM63" s="227"/>
      <c r="AN63" s="227"/>
      <c r="AO63" s="227"/>
      <c r="AP63" s="227"/>
      <c r="AQ63" s="227"/>
      <c r="AR63" s="227"/>
      <c r="AS63" s="9"/>
      <c r="AT63" s="9"/>
      <c r="AU63" s="9"/>
      <c r="AV63" s="201"/>
      <c r="AW63" s="201"/>
      <c r="AX63" s="201"/>
      <c r="AY63" s="201"/>
      <c r="AZ63" s="201"/>
      <c r="BA63" s="201"/>
      <c r="BB63" s="201"/>
      <c r="BC63" s="201"/>
      <c r="BD63" s="201"/>
      <c r="BE63" s="201"/>
      <c r="BF63" s="201"/>
      <c r="BG63" s="9"/>
      <c r="BH63" s="9"/>
      <c r="BI63" s="9"/>
      <c r="BJ63" s="201"/>
      <c r="BK63" s="201"/>
      <c r="BL63" s="201"/>
      <c r="BM63" s="201"/>
      <c r="BN63" s="201"/>
      <c r="BO63" s="201"/>
      <c r="BP63" s="201"/>
      <c r="BQ63" s="201"/>
      <c r="BR63" s="201"/>
      <c r="BS63" s="201"/>
      <c r="BT63" s="201"/>
      <c r="BU63" s="88"/>
      <c r="BV63" s="9"/>
      <c r="BW63" s="9"/>
      <c r="BX63" s="9"/>
      <c r="BY63" s="201"/>
      <c r="BZ63" s="201"/>
      <c r="CA63" s="201"/>
      <c r="CB63" s="201"/>
      <c r="CC63" s="201"/>
      <c r="CD63" s="201"/>
      <c r="CE63" s="201"/>
      <c r="CF63" s="201"/>
      <c r="CG63" s="201"/>
      <c r="CH63" s="201"/>
      <c r="CI63" s="201"/>
      <c r="CJ63" s="9"/>
      <c r="CK63" s="9"/>
      <c r="CL63" s="9"/>
      <c r="CM63" s="9"/>
      <c r="CN63" s="201"/>
      <c r="CO63" s="201"/>
      <c r="CP63" s="201"/>
      <c r="CQ63" s="201"/>
      <c r="CR63" s="201"/>
      <c r="CS63" s="201"/>
      <c r="CT63" s="201"/>
      <c r="CU63" s="201"/>
      <c r="CV63" s="201"/>
      <c r="CW63" s="201"/>
      <c r="CX63" s="201"/>
      <c r="CY63" s="201"/>
      <c r="CZ63" s="9"/>
      <c r="DA63" s="9"/>
      <c r="DB63" s="201"/>
      <c r="DC63" s="201"/>
      <c r="DD63" s="201"/>
      <c r="DE63" s="201"/>
      <c r="DF63" s="201"/>
      <c r="DG63" s="201"/>
      <c r="DH63" s="201"/>
      <c r="DI63" s="201"/>
      <c r="DJ63" s="201"/>
      <c r="DK63" s="201"/>
      <c r="DL63" s="201"/>
      <c r="DM63" s="201"/>
      <c r="DN63" s="9"/>
      <c r="DO63" s="88"/>
      <c r="DP63" s="17"/>
      <c r="DQ63" s="9"/>
      <c r="DR63" s="9"/>
      <c r="DS63" s="180">
        <f>BY63*CN63*DB63/1000</f>
        <v>0</v>
      </c>
      <c r="DT63" s="180"/>
      <c r="DU63" s="180"/>
      <c r="DV63" s="180"/>
      <c r="DW63" s="180"/>
      <c r="DX63" s="180"/>
      <c r="DY63" s="180"/>
      <c r="DZ63" s="180"/>
      <c r="EA63" s="180"/>
      <c r="EB63" s="180"/>
      <c r="EC63" s="7"/>
      <c r="ED63" s="17"/>
      <c r="EE63" s="17"/>
      <c r="EF63" s="17"/>
      <c r="EG63" s="88"/>
      <c r="EH63" s="9"/>
      <c r="EI63" s="200"/>
      <c r="EJ63" s="200"/>
      <c r="EK63" s="200"/>
      <c r="EL63" s="200"/>
      <c r="EM63" s="200"/>
      <c r="EN63" s="200"/>
      <c r="EO63" s="200"/>
      <c r="EP63" s="200"/>
      <c r="EQ63" s="200"/>
      <c r="ER63" s="200"/>
      <c r="ES63" s="200"/>
      <c r="ET63" s="200"/>
      <c r="EU63" s="17"/>
      <c r="EV63" s="17"/>
      <c r="EW63" s="17"/>
      <c r="EX63" s="17"/>
      <c r="EY63" s="47"/>
    </row>
    <row r="64" spans="1:195" ht="6.75" customHeight="1" x14ac:dyDescent="0.2">
      <c r="A64" s="31"/>
      <c r="B64" s="17"/>
      <c r="C64" s="17"/>
      <c r="D64" s="17"/>
      <c r="E64" s="5"/>
      <c r="F64" s="9"/>
      <c r="G64" s="9"/>
      <c r="H64" s="9"/>
      <c r="I64" s="9"/>
      <c r="J64" s="9"/>
      <c r="K64" s="9"/>
      <c r="L64" s="9"/>
      <c r="M64" s="9"/>
      <c r="N64" s="9"/>
      <c r="O64" s="9"/>
      <c r="P64" s="9"/>
      <c r="Q64" s="9"/>
      <c r="R64" s="9"/>
      <c r="S64" s="9"/>
      <c r="T64" s="9"/>
      <c r="U64" s="9"/>
      <c r="V64" s="9"/>
      <c r="W64" s="9"/>
      <c r="X64" s="9"/>
      <c r="Y64" s="9"/>
      <c r="Z64" s="17"/>
      <c r="AA64" s="17"/>
      <c r="AB64" s="17"/>
      <c r="AC64" s="17"/>
      <c r="AD64" s="7"/>
      <c r="AE64" s="5"/>
      <c r="AF64" s="9"/>
      <c r="AG64" s="9"/>
      <c r="AH64" s="9"/>
      <c r="AI64" s="9"/>
      <c r="AJ64" s="9"/>
      <c r="AK64" s="9"/>
      <c r="AL64" s="9"/>
      <c r="AM64" s="9"/>
      <c r="AN64" s="9"/>
      <c r="AO64" s="9"/>
      <c r="AP64" s="9"/>
      <c r="AQ64" s="5"/>
      <c r="AR64" s="9"/>
      <c r="AS64" s="9"/>
      <c r="AT64" s="9"/>
      <c r="AU64" s="9"/>
      <c r="AV64" s="9"/>
      <c r="AW64" s="9"/>
      <c r="AX64" s="9"/>
      <c r="AY64" s="9"/>
      <c r="AZ64" s="9"/>
      <c r="BA64" s="9"/>
      <c r="BB64" s="87"/>
      <c r="BC64" s="9"/>
      <c r="BD64" s="9"/>
      <c r="BE64" s="9"/>
      <c r="BF64" s="9"/>
      <c r="BG64" s="9"/>
      <c r="BH64" s="9"/>
      <c r="BI64" s="9"/>
      <c r="BJ64" s="9"/>
      <c r="BK64" s="9"/>
      <c r="BL64" s="9"/>
      <c r="BM64" s="88"/>
      <c r="BN64" s="9"/>
      <c r="BO64" s="88"/>
      <c r="BP64" s="88"/>
      <c r="BQ64" s="88"/>
      <c r="BR64" s="88"/>
      <c r="BS64" s="88"/>
      <c r="BT64" s="88"/>
      <c r="BU64" s="88"/>
      <c r="BV64" s="9"/>
      <c r="BW64" s="9"/>
      <c r="BX64" s="9"/>
      <c r="BY64" s="9"/>
      <c r="BZ64" s="88"/>
      <c r="CA64" s="9"/>
      <c r="CB64" s="9"/>
      <c r="CC64" s="9"/>
      <c r="CD64" s="9"/>
      <c r="CE64" s="9"/>
      <c r="CF64" s="9"/>
      <c r="CG64" s="9"/>
      <c r="CH64" s="9"/>
      <c r="CI64" s="9"/>
      <c r="CJ64" s="9"/>
      <c r="CK64" s="9"/>
      <c r="CL64" s="9"/>
      <c r="CM64" s="9"/>
      <c r="CN64" s="88"/>
      <c r="CO64" s="9"/>
      <c r="CP64" s="9"/>
      <c r="CQ64" s="9"/>
      <c r="CR64" s="9"/>
      <c r="CS64" s="9"/>
      <c r="CT64" s="9"/>
      <c r="CU64" s="9"/>
      <c r="CV64" s="9"/>
      <c r="CW64" s="9"/>
      <c r="CX64" s="9"/>
      <c r="CY64" s="9"/>
      <c r="CZ64" s="9"/>
      <c r="DA64" s="9"/>
      <c r="DB64" s="88"/>
      <c r="DC64" s="9"/>
      <c r="DD64" s="9"/>
      <c r="DE64" s="9"/>
      <c r="DF64" s="9"/>
      <c r="DG64" s="9"/>
      <c r="DH64" s="9"/>
      <c r="DI64" s="9"/>
      <c r="DJ64" s="9"/>
      <c r="DK64" s="9"/>
      <c r="DL64" s="9"/>
      <c r="DM64" s="9"/>
      <c r="DN64" s="9"/>
      <c r="DO64" s="88"/>
      <c r="DP64" s="9"/>
      <c r="DQ64" s="9"/>
      <c r="DR64" s="9"/>
      <c r="DS64" s="9"/>
      <c r="DT64" s="9"/>
      <c r="DU64" s="9"/>
      <c r="DV64" s="9"/>
      <c r="DW64" s="9"/>
      <c r="DX64" s="5"/>
      <c r="DY64" s="5"/>
      <c r="DZ64" s="5"/>
      <c r="EA64" s="5"/>
      <c r="EB64" s="5"/>
      <c r="EC64" s="5"/>
      <c r="ED64" s="9"/>
      <c r="EE64" s="9"/>
      <c r="EF64" s="9"/>
      <c r="EG64" s="88"/>
      <c r="EH64" s="9"/>
      <c r="EI64" s="9"/>
      <c r="EJ64" s="9"/>
      <c r="EK64" s="9"/>
      <c r="EL64" s="9"/>
      <c r="EM64" s="9"/>
      <c r="EN64" s="9"/>
      <c r="EO64" s="9"/>
      <c r="EP64" s="9"/>
      <c r="EQ64" s="9"/>
      <c r="ER64" s="9"/>
      <c r="ES64" s="9"/>
      <c r="ET64" s="9"/>
      <c r="EU64" s="9"/>
      <c r="EV64" s="9"/>
      <c r="EW64" s="9"/>
      <c r="EX64" s="9"/>
      <c r="EY64" s="57"/>
    </row>
    <row r="65" spans="1:160" x14ac:dyDescent="0.2">
      <c r="A65" s="31"/>
      <c r="B65" s="17"/>
      <c r="C65" s="17"/>
      <c r="D65" s="17"/>
      <c r="E65" s="193" t="s">
        <v>413</v>
      </c>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9"/>
      <c r="AF65" s="227"/>
      <c r="AG65" s="227"/>
      <c r="AH65" s="227"/>
      <c r="AI65" s="227"/>
      <c r="AJ65" s="227"/>
      <c r="AK65" s="227"/>
      <c r="AL65" s="227"/>
      <c r="AM65" s="227"/>
      <c r="AN65" s="227"/>
      <c r="AO65" s="227"/>
      <c r="AP65" s="227"/>
      <c r="AQ65" s="227"/>
      <c r="AR65" s="227"/>
      <c r="AS65" s="9"/>
      <c r="AT65" s="9"/>
      <c r="AU65" s="9"/>
      <c r="AV65" s="201"/>
      <c r="AW65" s="201"/>
      <c r="AX65" s="201"/>
      <c r="AY65" s="201"/>
      <c r="AZ65" s="201"/>
      <c r="BA65" s="201"/>
      <c r="BB65" s="201"/>
      <c r="BC65" s="201"/>
      <c r="BD65" s="201"/>
      <c r="BE65" s="201"/>
      <c r="BF65" s="201"/>
      <c r="BG65" s="9"/>
      <c r="BH65" s="9"/>
      <c r="BI65" s="9"/>
      <c r="BJ65" s="201"/>
      <c r="BK65" s="201"/>
      <c r="BL65" s="201"/>
      <c r="BM65" s="201"/>
      <c r="BN65" s="201"/>
      <c r="BO65" s="201"/>
      <c r="BP65" s="201"/>
      <c r="BQ65" s="201"/>
      <c r="BR65" s="201"/>
      <c r="BS65" s="201"/>
      <c r="BT65" s="201"/>
      <c r="BU65" s="88"/>
      <c r="BV65" s="9"/>
      <c r="BW65" s="9"/>
      <c r="BX65" s="9"/>
      <c r="BY65" s="201"/>
      <c r="BZ65" s="201"/>
      <c r="CA65" s="201"/>
      <c r="CB65" s="201"/>
      <c r="CC65" s="201"/>
      <c r="CD65" s="201"/>
      <c r="CE65" s="201"/>
      <c r="CF65" s="201"/>
      <c r="CG65" s="201"/>
      <c r="CH65" s="201"/>
      <c r="CI65" s="201"/>
      <c r="CJ65" s="9"/>
      <c r="CK65" s="9"/>
      <c r="CL65" s="9"/>
      <c r="CM65" s="9"/>
      <c r="CN65" s="201"/>
      <c r="CO65" s="201"/>
      <c r="CP65" s="201"/>
      <c r="CQ65" s="201"/>
      <c r="CR65" s="201"/>
      <c r="CS65" s="201"/>
      <c r="CT65" s="201"/>
      <c r="CU65" s="201"/>
      <c r="CV65" s="201"/>
      <c r="CW65" s="201"/>
      <c r="CX65" s="201"/>
      <c r="CY65" s="201"/>
      <c r="CZ65" s="9"/>
      <c r="DA65" s="9"/>
      <c r="DB65" s="201"/>
      <c r="DC65" s="201"/>
      <c r="DD65" s="201"/>
      <c r="DE65" s="201"/>
      <c r="DF65" s="201"/>
      <c r="DG65" s="201"/>
      <c r="DH65" s="201"/>
      <c r="DI65" s="201"/>
      <c r="DJ65" s="201"/>
      <c r="DK65" s="201"/>
      <c r="DL65" s="201"/>
      <c r="DM65" s="201"/>
      <c r="DN65" s="9"/>
      <c r="DO65" s="88"/>
      <c r="DP65" s="17"/>
      <c r="DQ65" s="9"/>
      <c r="DR65" s="9"/>
      <c r="DS65" s="180">
        <f>BY65*CN65*DB65/1000</f>
        <v>0</v>
      </c>
      <c r="DT65" s="180"/>
      <c r="DU65" s="180"/>
      <c r="DV65" s="180"/>
      <c r="DW65" s="180"/>
      <c r="DX65" s="180"/>
      <c r="DY65" s="180"/>
      <c r="DZ65" s="180"/>
      <c r="EA65" s="180"/>
      <c r="EB65" s="180"/>
      <c r="EC65" s="7"/>
      <c r="ED65" s="17"/>
      <c r="EE65" s="17"/>
      <c r="EF65" s="17"/>
      <c r="EG65" s="88"/>
      <c r="EH65" s="9"/>
      <c r="EI65" s="200"/>
      <c r="EJ65" s="200"/>
      <c r="EK65" s="200"/>
      <c r="EL65" s="200"/>
      <c r="EM65" s="200"/>
      <c r="EN65" s="200"/>
      <c r="EO65" s="200"/>
      <c r="EP65" s="200"/>
      <c r="EQ65" s="200"/>
      <c r="ER65" s="200"/>
      <c r="ES65" s="200"/>
      <c r="ET65" s="200"/>
      <c r="EU65" s="9"/>
      <c r="EV65" s="9"/>
      <c r="EW65" s="9"/>
      <c r="EX65" s="9"/>
      <c r="EY65" s="57"/>
    </row>
    <row r="66" spans="1:160" ht="6.75" customHeight="1" x14ac:dyDescent="0.2">
      <c r="A66" s="31"/>
      <c r="B66" s="17"/>
      <c r="C66" s="17"/>
      <c r="D66" s="17"/>
      <c r="E66" s="5"/>
      <c r="F66" s="9"/>
      <c r="G66" s="9"/>
      <c r="H66" s="9"/>
      <c r="I66" s="9"/>
      <c r="J66" s="9"/>
      <c r="K66" s="9"/>
      <c r="L66" s="9"/>
      <c r="M66" s="9"/>
      <c r="N66" s="9"/>
      <c r="O66" s="9"/>
      <c r="P66" s="9"/>
      <c r="Q66" s="9"/>
      <c r="R66" s="9"/>
      <c r="S66" s="9"/>
      <c r="T66" s="9"/>
      <c r="U66" s="9"/>
      <c r="V66" s="9"/>
      <c r="W66" s="9"/>
      <c r="X66" s="9"/>
      <c r="Y66" s="9"/>
      <c r="Z66" s="17"/>
      <c r="AA66" s="17"/>
      <c r="AB66" s="17"/>
      <c r="AC66" s="17"/>
      <c r="AD66" s="7"/>
      <c r="AE66" s="5"/>
      <c r="AF66" s="9"/>
      <c r="AG66" s="9"/>
      <c r="AH66" s="9"/>
      <c r="AI66" s="9"/>
      <c r="AJ66" s="9"/>
      <c r="AK66" s="9"/>
      <c r="AL66" s="9"/>
      <c r="AM66" s="9"/>
      <c r="AN66" s="9"/>
      <c r="AO66" s="9"/>
      <c r="AP66" s="9"/>
      <c r="AQ66" s="5"/>
      <c r="AR66" s="9"/>
      <c r="AS66" s="9"/>
      <c r="AT66" s="9"/>
      <c r="AU66" s="9"/>
      <c r="AV66" s="282">
        <v>29.5</v>
      </c>
      <c r="AW66" s="282"/>
      <c r="AX66" s="282"/>
      <c r="AY66" s="282"/>
      <c r="AZ66" s="282"/>
      <c r="BA66" s="282"/>
      <c r="BB66" s="282"/>
      <c r="BC66" s="282"/>
      <c r="BD66" s="282"/>
      <c r="BE66" s="282"/>
      <c r="BF66" s="282"/>
      <c r="BG66" s="9"/>
      <c r="BH66" s="9"/>
      <c r="BI66" s="9"/>
      <c r="BJ66" s="9"/>
      <c r="BK66" s="9"/>
      <c r="BL66" s="9"/>
      <c r="BM66" s="88"/>
      <c r="BN66" s="9"/>
      <c r="BO66" s="88"/>
      <c r="BP66" s="88"/>
      <c r="BQ66" s="88"/>
      <c r="BR66" s="88"/>
      <c r="BS66" s="88"/>
      <c r="BT66" s="88"/>
      <c r="BU66" s="88"/>
      <c r="BV66" s="9"/>
      <c r="BW66" s="9"/>
      <c r="BX66" s="9"/>
      <c r="BY66" s="279">
        <v>43.5</v>
      </c>
      <c r="BZ66" s="279"/>
      <c r="CA66" s="279"/>
      <c r="CB66" s="279"/>
      <c r="CC66" s="279"/>
      <c r="CD66" s="279"/>
      <c r="CE66" s="279"/>
      <c r="CF66" s="279"/>
      <c r="CG66" s="279"/>
      <c r="CH66" s="279"/>
      <c r="CI66" s="279"/>
      <c r="CJ66" s="9"/>
      <c r="CK66" s="9"/>
      <c r="CL66" s="9"/>
      <c r="CM66" s="9"/>
      <c r="CN66" s="204">
        <v>28.6</v>
      </c>
      <c r="CO66" s="204"/>
      <c r="CP66" s="204"/>
      <c r="CQ66" s="204"/>
      <c r="CR66" s="204"/>
      <c r="CS66" s="204"/>
      <c r="CT66" s="204"/>
      <c r="CU66" s="204"/>
      <c r="CV66" s="204"/>
      <c r="CW66" s="204"/>
      <c r="CX66" s="204"/>
      <c r="CY66" s="204"/>
      <c r="CZ66" s="9"/>
      <c r="DA66" s="9"/>
      <c r="DB66" s="204">
        <v>28</v>
      </c>
      <c r="DC66" s="204"/>
      <c r="DD66" s="204"/>
      <c r="DE66" s="204"/>
      <c r="DF66" s="204"/>
      <c r="DG66" s="204"/>
      <c r="DH66" s="204"/>
      <c r="DI66" s="204"/>
      <c r="DJ66" s="204"/>
      <c r="DK66" s="204"/>
      <c r="DL66" s="204"/>
      <c r="DM66" s="204"/>
      <c r="DN66" s="9"/>
      <c r="DO66" s="88"/>
      <c r="DP66" s="9"/>
      <c r="DQ66" s="9"/>
      <c r="DR66" s="9"/>
      <c r="DS66" s="9"/>
      <c r="DT66" s="9"/>
      <c r="DU66" s="9"/>
      <c r="DV66" s="9"/>
      <c r="DW66" s="9"/>
      <c r="DX66" s="5"/>
      <c r="DY66" s="5"/>
      <c r="DZ66" s="5"/>
      <c r="EA66" s="5"/>
      <c r="EB66" s="5"/>
      <c r="EC66" s="5"/>
      <c r="ED66" s="9"/>
      <c r="EE66" s="9"/>
      <c r="EF66" s="9"/>
      <c r="EG66" s="88"/>
      <c r="EH66" s="9"/>
      <c r="EI66" s="9"/>
      <c r="EJ66" s="9"/>
      <c r="EK66" s="9"/>
      <c r="EL66" s="9"/>
      <c r="EM66" s="9"/>
      <c r="EN66" s="9"/>
      <c r="EO66" s="9"/>
      <c r="EP66" s="9"/>
      <c r="EQ66" s="9"/>
      <c r="ER66" s="9"/>
      <c r="ES66" s="9"/>
      <c r="ET66" s="9"/>
      <c r="EU66" s="9"/>
      <c r="EV66" s="9"/>
      <c r="EW66" s="9"/>
      <c r="EX66" s="9"/>
      <c r="EY66" s="57"/>
    </row>
    <row r="67" spans="1:160" x14ac:dyDescent="0.2">
      <c r="A67" s="31"/>
      <c r="B67" s="17"/>
      <c r="C67" s="17"/>
      <c r="D67" s="17"/>
      <c r="E67" s="193" t="s">
        <v>540</v>
      </c>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02"/>
      <c r="AF67" s="102"/>
      <c r="AG67" s="102"/>
      <c r="AH67" s="102"/>
      <c r="AI67" s="102"/>
      <c r="AJ67" s="102"/>
      <c r="AK67" s="102"/>
      <c r="AL67" s="102"/>
      <c r="AM67" s="102"/>
      <c r="AN67" s="102"/>
      <c r="AO67" s="102"/>
      <c r="AP67" s="102"/>
      <c r="AQ67" s="5"/>
      <c r="AR67" s="9"/>
      <c r="AS67" s="9"/>
      <c r="AT67" s="9"/>
      <c r="AU67" s="9"/>
      <c r="AV67" s="201"/>
      <c r="AW67" s="201"/>
      <c r="AX67" s="201"/>
      <c r="AY67" s="201"/>
      <c r="AZ67" s="201"/>
      <c r="BA67" s="201"/>
      <c r="BB67" s="201"/>
      <c r="BC67" s="201"/>
      <c r="BD67" s="201"/>
      <c r="BE67" s="201"/>
      <c r="BF67" s="201"/>
      <c r="BG67" s="9"/>
      <c r="BH67" s="9"/>
      <c r="BI67" s="9"/>
      <c r="BJ67" s="201"/>
      <c r="BK67" s="201"/>
      <c r="BL67" s="201"/>
      <c r="BM67" s="201"/>
      <c r="BN67" s="201"/>
      <c r="BO67" s="201"/>
      <c r="BP67" s="201"/>
      <c r="BQ67" s="201"/>
      <c r="BR67" s="201"/>
      <c r="BS67" s="201"/>
      <c r="BT67" s="201"/>
      <c r="BU67" s="88"/>
      <c r="BV67" s="9"/>
      <c r="BW67" s="9"/>
      <c r="BX67" s="9"/>
      <c r="BY67" s="201"/>
      <c r="BZ67" s="201"/>
      <c r="CA67" s="201"/>
      <c r="CB67" s="201"/>
      <c r="CC67" s="201"/>
      <c r="CD67" s="201"/>
      <c r="CE67" s="201"/>
      <c r="CF67" s="201"/>
      <c r="CG67" s="201"/>
      <c r="CH67" s="201"/>
      <c r="CI67" s="201"/>
      <c r="CJ67" s="9"/>
      <c r="CK67" s="9"/>
      <c r="CL67" s="9"/>
      <c r="CM67" s="9"/>
      <c r="CN67" s="201"/>
      <c r="CO67" s="201"/>
      <c r="CP67" s="201"/>
      <c r="CQ67" s="201"/>
      <c r="CR67" s="201"/>
      <c r="CS67" s="201"/>
      <c r="CT67" s="201"/>
      <c r="CU67" s="201"/>
      <c r="CV67" s="201"/>
      <c r="CW67" s="201"/>
      <c r="CX67" s="201"/>
      <c r="CY67" s="201"/>
      <c r="CZ67" s="9"/>
      <c r="DA67" s="9"/>
      <c r="DB67" s="201"/>
      <c r="DC67" s="201"/>
      <c r="DD67" s="201"/>
      <c r="DE67" s="201"/>
      <c r="DF67" s="201"/>
      <c r="DG67" s="201"/>
      <c r="DH67" s="201"/>
      <c r="DI67" s="201"/>
      <c r="DJ67" s="201"/>
      <c r="DK67" s="201"/>
      <c r="DL67" s="201"/>
      <c r="DM67" s="201"/>
      <c r="DN67" s="9"/>
      <c r="DO67" s="88"/>
      <c r="DP67" s="17"/>
      <c r="DQ67" s="9"/>
      <c r="DR67" s="9"/>
      <c r="DS67" s="180">
        <f>BY67*CN67*DB67/1000</f>
        <v>0</v>
      </c>
      <c r="DT67" s="180"/>
      <c r="DU67" s="180"/>
      <c r="DV67" s="180"/>
      <c r="DW67" s="180"/>
      <c r="DX67" s="180"/>
      <c r="DY67" s="180"/>
      <c r="DZ67" s="180"/>
      <c r="EA67" s="180"/>
      <c r="EB67" s="180"/>
      <c r="EC67" s="7"/>
      <c r="ED67" s="17"/>
      <c r="EE67" s="17"/>
      <c r="EF67" s="17"/>
      <c r="EG67" s="88"/>
      <c r="EH67" s="9"/>
      <c r="EI67" s="200"/>
      <c r="EJ67" s="200"/>
      <c r="EK67" s="200"/>
      <c r="EL67" s="200"/>
      <c r="EM67" s="200"/>
      <c r="EN67" s="200"/>
      <c r="EO67" s="200"/>
      <c r="EP67" s="200"/>
      <c r="EQ67" s="200"/>
      <c r="ER67" s="200"/>
      <c r="ES67" s="200"/>
      <c r="ET67" s="200"/>
      <c r="EU67" s="9"/>
      <c r="EV67" s="9"/>
      <c r="EW67" s="9"/>
      <c r="EX67" s="9"/>
      <c r="EY67" s="57"/>
    </row>
    <row r="68" spans="1:160" ht="6.75" customHeight="1" x14ac:dyDescent="0.2">
      <c r="A68" s="31"/>
      <c r="B68" s="17"/>
      <c r="C68" s="17"/>
      <c r="D68" s="17"/>
      <c r="E68" s="5"/>
      <c r="F68" s="9"/>
      <c r="G68" s="9"/>
      <c r="H68" s="9"/>
      <c r="I68" s="9"/>
      <c r="J68" s="9"/>
      <c r="K68" s="9"/>
      <c r="L68" s="9"/>
      <c r="M68" s="9"/>
      <c r="N68" s="9"/>
      <c r="O68" s="9"/>
      <c r="P68" s="9"/>
      <c r="Q68" s="9"/>
      <c r="R68" s="9"/>
      <c r="S68" s="9"/>
      <c r="T68" s="9"/>
      <c r="U68" s="9"/>
      <c r="V68" s="9"/>
      <c r="W68" s="9"/>
      <c r="X68" s="9"/>
      <c r="Y68" s="9"/>
      <c r="Z68" s="17"/>
      <c r="AA68" s="17"/>
      <c r="AB68" s="17"/>
      <c r="AC68" s="17"/>
      <c r="AD68" s="7"/>
      <c r="AE68" s="5"/>
      <c r="AF68" s="9"/>
      <c r="AG68" s="9"/>
      <c r="AH68" s="9"/>
      <c r="AI68" s="9"/>
      <c r="AJ68" s="9"/>
      <c r="AK68" s="9"/>
      <c r="AL68" s="9"/>
      <c r="AM68" s="9"/>
      <c r="AN68" s="9"/>
      <c r="AO68" s="9"/>
      <c r="AP68" s="9"/>
      <c r="AQ68" s="5"/>
      <c r="AR68" s="9"/>
      <c r="AS68" s="9"/>
      <c r="AT68" s="9"/>
      <c r="AU68" s="9"/>
      <c r="AV68" s="9"/>
      <c r="AW68" s="9"/>
      <c r="AX68" s="9"/>
      <c r="AY68" s="9"/>
      <c r="AZ68" s="9"/>
      <c r="BA68" s="9"/>
      <c r="BB68" s="87"/>
      <c r="BC68" s="9"/>
      <c r="BD68" s="9"/>
      <c r="BE68" s="9"/>
      <c r="BF68" s="9"/>
      <c r="BG68" s="9"/>
      <c r="BH68" s="9"/>
      <c r="BI68" s="9"/>
      <c r="BJ68" s="9"/>
      <c r="BK68" s="9"/>
      <c r="BL68" s="9"/>
      <c r="BM68" s="88"/>
      <c r="BN68" s="9"/>
      <c r="BO68" s="88"/>
      <c r="BP68" s="88"/>
      <c r="BQ68" s="88"/>
      <c r="BR68" s="88"/>
      <c r="BS68" s="88"/>
      <c r="BT68" s="88"/>
      <c r="BU68" s="88"/>
      <c r="BV68" s="9"/>
      <c r="BW68" s="9"/>
      <c r="BX68" s="9"/>
      <c r="BY68" s="9"/>
      <c r="BZ68" s="88"/>
      <c r="CA68" s="9"/>
      <c r="CB68" s="9"/>
      <c r="CC68" s="9"/>
      <c r="CD68" s="9"/>
      <c r="CE68" s="9"/>
      <c r="CF68" s="9"/>
      <c r="CG68" s="9"/>
      <c r="CH68" s="9"/>
      <c r="CI68" s="9"/>
      <c r="CJ68" s="9"/>
      <c r="CK68" s="9"/>
      <c r="CL68" s="9"/>
      <c r="CM68" s="9"/>
      <c r="CN68" s="88"/>
      <c r="CO68" s="9"/>
      <c r="CP68" s="9"/>
      <c r="CQ68" s="9"/>
      <c r="CR68" s="9"/>
      <c r="CS68" s="9"/>
      <c r="CT68" s="9"/>
      <c r="CU68" s="9"/>
      <c r="CV68" s="9"/>
      <c r="CW68" s="9"/>
      <c r="CX68" s="9"/>
      <c r="CY68" s="9"/>
      <c r="CZ68" s="9"/>
      <c r="DA68" s="9"/>
      <c r="DB68" s="88"/>
      <c r="DC68" s="9"/>
      <c r="DD68" s="9"/>
      <c r="DE68" s="9"/>
      <c r="DF68" s="9"/>
      <c r="DG68" s="9"/>
      <c r="DH68" s="9"/>
      <c r="DI68" s="9"/>
      <c r="DJ68" s="9"/>
      <c r="DK68" s="9"/>
      <c r="DL68" s="9"/>
      <c r="DM68" s="9"/>
      <c r="DN68" s="9"/>
      <c r="DO68" s="88"/>
      <c r="DP68" s="9"/>
      <c r="DQ68" s="9"/>
      <c r="DR68" s="9"/>
      <c r="DS68" s="9"/>
      <c r="DT68" s="9"/>
      <c r="DU68" s="9"/>
      <c r="DV68" s="9"/>
      <c r="DW68" s="9"/>
      <c r="DX68" s="5"/>
      <c r="DY68" s="5"/>
      <c r="DZ68" s="5"/>
      <c r="EA68" s="5"/>
      <c r="EB68" s="5"/>
      <c r="EC68" s="5"/>
      <c r="ED68" s="9"/>
      <c r="EE68" s="9"/>
      <c r="EF68" s="9"/>
      <c r="EG68" s="88"/>
      <c r="EH68" s="9"/>
      <c r="EI68" s="9"/>
      <c r="EJ68" s="9"/>
      <c r="EK68" s="9"/>
      <c r="EL68" s="9"/>
      <c r="EM68" s="9"/>
      <c r="EN68" s="9"/>
      <c r="EO68" s="9"/>
      <c r="EP68" s="9"/>
      <c r="EQ68" s="9"/>
      <c r="ER68" s="9"/>
      <c r="ES68" s="9"/>
      <c r="ET68" s="9"/>
      <c r="EU68" s="9"/>
      <c r="EV68" s="9"/>
      <c r="EW68" s="9"/>
      <c r="EX68" s="9"/>
      <c r="EY68" s="57"/>
    </row>
    <row r="69" spans="1:160" s="64" customFormat="1" x14ac:dyDescent="0.2">
      <c r="A69" s="31"/>
      <c r="B69" s="17"/>
      <c r="C69" s="17"/>
      <c r="D69" s="17"/>
      <c r="E69" s="193" t="s">
        <v>1046</v>
      </c>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02"/>
      <c r="AF69" s="102"/>
      <c r="AG69" s="102"/>
      <c r="AH69" s="102"/>
      <c r="AI69" s="102"/>
      <c r="AJ69" s="102"/>
      <c r="AK69" s="102"/>
      <c r="AL69" s="102"/>
      <c r="AM69" s="102"/>
      <c r="AN69" s="102"/>
      <c r="AO69" s="102"/>
      <c r="AP69" s="102"/>
      <c r="AQ69" s="5"/>
      <c r="AR69" s="9"/>
      <c r="AS69" s="9"/>
      <c r="AT69" s="9"/>
      <c r="AU69" s="9"/>
      <c r="AV69" s="201"/>
      <c r="AW69" s="201"/>
      <c r="AX69" s="201"/>
      <c r="AY69" s="201"/>
      <c r="AZ69" s="201"/>
      <c r="BA69" s="201"/>
      <c r="BB69" s="201"/>
      <c r="BC69" s="201"/>
      <c r="BD69" s="201"/>
      <c r="BE69" s="201"/>
      <c r="BF69" s="201"/>
      <c r="BG69" s="9"/>
      <c r="BH69" s="9"/>
      <c r="BI69" s="9"/>
      <c r="BJ69" s="201"/>
      <c r="BK69" s="201"/>
      <c r="BL69" s="201"/>
      <c r="BM69" s="201"/>
      <c r="BN69" s="201"/>
      <c r="BO69" s="201"/>
      <c r="BP69" s="201"/>
      <c r="BQ69" s="201"/>
      <c r="BR69" s="201"/>
      <c r="BS69" s="201"/>
      <c r="BT69" s="201"/>
      <c r="BU69" s="88"/>
      <c r="BV69" s="9"/>
      <c r="BW69" s="9"/>
      <c r="BX69" s="9"/>
      <c r="BY69" s="201"/>
      <c r="BZ69" s="201"/>
      <c r="CA69" s="201"/>
      <c r="CB69" s="201"/>
      <c r="CC69" s="201"/>
      <c r="CD69" s="201"/>
      <c r="CE69" s="201"/>
      <c r="CF69" s="201"/>
      <c r="CG69" s="201"/>
      <c r="CH69" s="201"/>
      <c r="CI69" s="201"/>
      <c r="CJ69" s="9"/>
      <c r="CK69" s="9"/>
      <c r="CL69" s="9"/>
      <c r="CM69" s="9"/>
      <c r="CN69" s="201"/>
      <c r="CO69" s="201"/>
      <c r="CP69" s="201"/>
      <c r="CQ69" s="201"/>
      <c r="CR69" s="201"/>
      <c r="CS69" s="201"/>
      <c r="CT69" s="201"/>
      <c r="CU69" s="201"/>
      <c r="CV69" s="201"/>
      <c r="CW69" s="201"/>
      <c r="CX69" s="201"/>
      <c r="CY69" s="201"/>
      <c r="CZ69" s="9"/>
      <c r="DA69" s="9"/>
      <c r="DB69" s="201"/>
      <c r="DC69" s="201"/>
      <c r="DD69" s="201"/>
      <c r="DE69" s="201"/>
      <c r="DF69" s="201"/>
      <c r="DG69" s="201"/>
      <c r="DH69" s="201"/>
      <c r="DI69" s="201"/>
      <c r="DJ69" s="201"/>
      <c r="DK69" s="201"/>
      <c r="DL69" s="201"/>
      <c r="DM69" s="201"/>
      <c r="DN69" s="9"/>
      <c r="DO69" s="88"/>
      <c r="DP69" s="17"/>
      <c r="DQ69" s="9"/>
      <c r="DR69" s="9"/>
      <c r="DS69" s="180">
        <f>BY69*CN69*DB69/1000</f>
        <v>0</v>
      </c>
      <c r="DT69" s="180"/>
      <c r="DU69" s="180"/>
      <c r="DV69" s="180"/>
      <c r="DW69" s="180"/>
      <c r="DX69" s="180"/>
      <c r="DY69" s="180"/>
      <c r="DZ69" s="180"/>
      <c r="EA69" s="180"/>
      <c r="EB69" s="180"/>
      <c r="EC69" s="7"/>
      <c r="ED69" s="17"/>
      <c r="EE69" s="17"/>
      <c r="EF69" s="17"/>
      <c r="EG69" s="88"/>
      <c r="EH69" s="9"/>
      <c r="EI69" s="200"/>
      <c r="EJ69" s="200"/>
      <c r="EK69" s="200"/>
      <c r="EL69" s="200"/>
      <c r="EM69" s="200"/>
      <c r="EN69" s="200"/>
      <c r="EO69" s="200"/>
      <c r="EP69" s="200"/>
      <c r="EQ69" s="200"/>
      <c r="ER69" s="200"/>
      <c r="ES69" s="200"/>
      <c r="ET69" s="200"/>
      <c r="EU69" s="9"/>
      <c r="EV69" s="9"/>
      <c r="EW69" s="9"/>
      <c r="EX69" s="9"/>
      <c r="EY69" s="57"/>
      <c r="EZ69" s="17"/>
      <c r="FA69" s="11"/>
      <c r="FB69" s="69"/>
      <c r="FC69" s="69"/>
      <c r="FD69" s="69"/>
    </row>
    <row r="70" spans="1:160" s="64" customFormat="1" ht="6.75" customHeight="1" x14ac:dyDescent="0.2">
      <c r="A70" s="31"/>
      <c r="B70" s="17"/>
      <c r="C70" s="17"/>
      <c r="D70" s="17"/>
      <c r="E70" s="5"/>
      <c r="F70" s="9"/>
      <c r="G70" s="9"/>
      <c r="H70" s="9"/>
      <c r="I70" s="9"/>
      <c r="J70" s="9"/>
      <c r="K70" s="9"/>
      <c r="L70" s="9"/>
      <c r="M70" s="9"/>
      <c r="N70" s="9"/>
      <c r="O70" s="9"/>
      <c r="P70" s="9"/>
      <c r="Q70" s="9"/>
      <c r="R70" s="9"/>
      <c r="S70" s="9"/>
      <c r="T70" s="9"/>
      <c r="U70" s="9"/>
      <c r="V70" s="9"/>
      <c r="W70" s="9"/>
      <c r="X70" s="9"/>
      <c r="Y70" s="9"/>
      <c r="Z70" s="17"/>
      <c r="AA70" s="17"/>
      <c r="AB70" s="17"/>
      <c r="AC70" s="17"/>
      <c r="AD70" s="7"/>
      <c r="AE70" s="5"/>
      <c r="AF70" s="9"/>
      <c r="AG70" s="9"/>
      <c r="AH70" s="9"/>
      <c r="AI70" s="9"/>
      <c r="AJ70" s="9"/>
      <c r="AK70" s="9"/>
      <c r="AL70" s="9"/>
      <c r="AM70" s="9"/>
      <c r="AN70" s="9"/>
      <c r="AO70" s="9"/>
      <c r="AP70" s="9"/>
      <c r="AQ70" s="5"/>
      <c r="AR70" s="9"/>
      <c r="AS70" s="9"/>
      <c r="AT70" s="9"/>
      <c r="AU70" s="9"/>
      <c r="AV70" s="9"/>
      <c r="AW70" s="9"/>
      <c r="AX70" s="9"/>
      <c r="AY70" s="9"/>
      <c r="AZ70" s="9"/>
      <c r="BA70" s="9"/>
      <c r="BB70" s="87"/>
      <c r="BC70" s="9"/>
      <c r="BD70" s="9"/>
      <c r="BE70" s="9"/>
      <c r="BF70" s="9"/>
      <c r="BG70" s="9"/>
      <c r="BH70" s="9"/>
      <c r="BI70" s="9"/>
      <c r="BJ70" s="9"/>
      <c r="BK70" s="9"/>
      <c r="BL70" s="9"/>
      <c r="BM70" s="88"/>
      <c r="BN70" s="9"/>
      <c r="BO70" s="88"/>
      <c r="BP70" s="88"/>
      <c r="BQ70" s="88"/>
      <c r="BR70" s="88"/>
      <c r="BS70" s="88"/>
      <c r="BT70" s="88"/>
      <c r="BU70" s="88"/>
      <c r="BV70" s="9"/>
      <c r="BW70" s="9"/>
      <c r="BX70" s="9"/>
      <c r="BY70" s="9"/>
      <c r="BZ70" s="88"/>
      <c r="CA70" s="9"/>
      <c r="CB70" s="9"/>
      <c r="CC70" s="9"/>
      <c r="CD70" s="9"/>
      <c r="CE70" s="9"/>
      <c r="CF70" s="9"/>
      <c r="CG70" s="9"/>
      <c r="CH70" s="9"/>
      <c r="CI70" s="9"/>
      <c r="CJ70" s="9"/>
      <c r="CK70" s="9"/>
      <c r="CL70" s="9"/>
      <c r="CM70" s="9"/>
      <c r="CN70" s="88"/>
      <c r="CO70" s="9"/>
      <c r="CP70" s="9"/>
      <c r="CQ70" s="16"/>
      <c r="CR70" s="9"/>
      <c r="CS70" s="9"/>
      <c r="CT70" s="9"/>
      <c r="CU70" s="9"/>
      <c r="CV70" s="9"/>
      <c r="CW70" s="9"/>
      <c r="CX70" s="9"/>
      <c r="CY70" s="9"/>
      <c r="CZ70" s="9"/>
      <c r="DA70" s="9"/>
      <c r="DB70" s="88"/>
      <c r="DC70" s="9"/>
      <c r="DD70" s="9"/>
      <c r="DE70" s="9"/>
      <c r="DF70" s="9"/>
      <c r="DG70" s="9"/>
      <c r="DH70" s="9"/>
      <c r="DI70" s="9"/>
      <c r="DJ70" s="9"/>
      <c r="DK70" s="9"/>
      <c r="DL70" s="9"/>
      <c r="DM70" s="9"/>
      <c r="DN70" s="9"/>
      <c r="DO70" s="88"/>
      <c r="DP70" s="9"/>
      <c r="DQ70" s="9"/>
      <c r="DR70" s="9"/>
      <c r="DS70" s="9"/>
      <c r="DT70" s="9"/>
      <c r="DU70" s="9"/>
      <c r="DV70" s="9"/>
      <c r="DW70" s="9"/>
      <c r="DX70" s="5"/>
      <c r="DY70" s="5"/>
      <c r="DZ70" s="5"/>
      <c r="EA70" s="5"/>
      <c r="EB70" s="5"/>
      <c r="EC70" s="5"/>
      <c r="ED70" s="9"/>
      <c r="EE70" s="9"/>
      <c r="EF70" s="9"/>
      <c r="EG70" s="88"/>
      <c r="EH70" s="9"/>
      <c r="EI70" s="9"/>
      <c r="EJ70" s="9"/>
      <c r="EK70" s="9"/>
      <c r="EL70" s="9"/>
      <c r="EM70" s="9"/>
      <c r="EN70" s="9"/>
      <c r="EO70" s="9"/>
      <c r="EP70" s="9"/>
      <c r="EQ70" s="9"/>
      <c r="ER70" s="9"/>
      <c r="ES70" s="9"/>
      <c r="ET70" s="9"/>
      <c r="EU70" s="9"/>
      <c r="EV70" s="9"/>
      <c r="EW70" s="9"/>
      <c r="EX70" s="9"/>
      <c r="EY70" s="57"/>
      <c r="EZ70" s="17"/>
      <c r="FA70" s="11"/>
      <c r="FB70" s="69"/>
      <c r="FC70" s="69"/>
      <c r="FD70" s="69"/>
    </row>
    <row r="71" spans="1:160" ht="12" customHeight="1" x14ac:dyDescent="0.2">
      <c r="A71" s="31"/>
      <c r="B71" s="17"/>
      <c r="C71" s="17"/>
      <c r="D71" s="17"/>
      <c r="E71" s="193" t="s">
        <v>1035</v>
      </c>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201"/>
      <c r="AE71" s="201"/>
      <c r="AF71" s="201"/>
      <c r="AG71" s="201"/>
      <c r="AH71" s="201"/>
      <c r="AI71" s="201"/>
      <c r="AJ71" s="201"/>
      <c r="AK71" s="201"/>
      <c r="AL71" s="201"/>
      <c r="AM71" s="201"/>
      <c r="AN71" s="201"/>
      <c r="AO71" s="201"/>
      <c r="AP71" s="201"/>
      <c r="AQ71" s="5"/>
      <c r="AR71" s="9"/>
      <c r="AS71" s="9"/>
      <c r="AT71" s="9"/>
      <c r="AU71" s="9"/>
      <c r="AV71" s="193" t="s">
        <v>416</v>
      </c>
      <c r="AW71" s="193"/>
      <c r="AX71" s="193"/>
      <c r="AY71" s="193"/>
      <c r="AZ71" s="193"/>
      <c r="BA71" s="193"/>
      <c r="BB71" s="193"/>
      <c r="BC71" s="193"/>
      <c r="BD71" s="193"/>
      <c r="BE71" s="193"/>
      <c r="BF71" s="193"/>
      <c r="BG71" s="193"/>
      <c r="BH71" s="193"/>
      <c r="BI71" s="193"/>
      <c r="BJ71" s="193"/>
      <c r="BK71" s="193"/>
      <c r="BL71" s="193"/>
      <c r="BM71" s="193"/>
      <c r="BN71" s="5"/>
      <c r="BO71" s="296"/>
      <c r="BP71" s="296"/>
      <c r="BQ71" s="296"/>
      <c r="BR71" s="296"/>
      <c r="BS71" s="296"/>
      <c r="BT71" s="296"/>
      <c r="BU71" s="296"/>
      <c r="BV71" s="296"/>
      <c r="BW71" s="296"/>
      <c r="BX71" s="296"/>
      <c r="BY71" s="296"/>
      <c r="BZ71" s="296"/>
      <c r="CA71" s="296"/>
      <c r="CB71" s="296"/>
      <c r="CC71" s="9"/>
      <c r="CD71" s="9"/>
      <c r="CE71" s="9"/>
      <c r="CF71" s="193" t="s">
        <v>417</v>
      </c>
      <c r="CG71" s="193"/>
      <c r="CH71" s="193"/>
      <c r="CI71" s="193"/>
      <c r="CJ71" s="193"/>
      <c r="CK71" s="193"/>
      <c r="CL71" s="193"/>
      <c r="CM71" s="193"/>
      <c r="CN71" s="193"/>
      <c r="CO71" s="193"/>
      <c r="CP71" s="193"/>
      <c r="CQ71" s="193"/>
      <c r="CR71" s="193"/>
      <c r="CS71" s="193"/>
      <c r="CT71" s="193"/>
      <c r="CU71" s="193"/>
      <c r="CV71" s="103"/>
      <c r="CW71" s="103"/>
      <c r="CX71" s="280"/>
      <c r="CY71" s="280"/>
      <c r="CZ71" s="280"/>
      <c r="DA71" s="280"/>
      <c r="DB71" s="280"/>
      <c r="DC71" s="280"/>
      <c r="DD71" s="280"/>
      <c r="DE71" s="280"/>
      <c r="DF71" s="280"/>
      <c r="DG71" s="280"/>
      <c r="DH71" s="115"/>
      <c r="DI71" s="202" t="s">
        <v>719</v>
      </c>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c r="EI71" s="202"/>
      <c r="EJ71" s="202"/>
      <c r="EK71" s="202"/>
      <c r="EL71" s="202"/>
      <c r="EM71" s="202"/>
      <c r="EN71" s="202"/>
      <c r="EO71" s="202"/>
      <c r="EP71" s="202"/>
      <c r="EQ71" s="202"/>
      <c r="ER71" s="202"/>
      <c r="ES71" s="202"/>
      <c r="ET71" s="202"/>
      <c r="EU71" s="202"/>
      <c r="EV71" s="202"/>
      <c r="EW71" s="202"/>
      <c r="EX71" s="202"/>
      <c r="EY71" s="203"/>
      <c r="FA71" s="9"/>
    </row>
    <row r="72" spans="1:160" ht="6.75" customHeight="1" x14ac:dyDescent="0.2">
      <c r="A72" s="31"/>
      <c r="B72" s="17"/>
      <c r="C72" s="17"/>
      <c r="D72" s="17"/>
      <c r="E72" s="5"/>
      <c r="F72" s="9"/>
      <c r="G72" s="9"/>
      <c r="H72" s="9"/>
      <c r="I72" s="9"/>
      <c r="J72" s="9"/>
      <c r="K72" s="9"/>
      <c r="L72" s="9"/>
      <c r="M72" s="9"/>
      <c r="N72" s="9"/>
      <c r="O72" s="9"/>
      <c r="P72" s="9"/>
      <c r="Q72" s="9"/>
      <c r="R72" s="9"/>
      <c r="S72" s="9"/>
      <c r="T72" s="9"/>
      <c r="U72" s="9"/>
      <c r="V72" s="9"/>
      <c r="W72" s="9"/>
      <c r="X72" s="9"/>
      <c r="Y72" s="9"/>
      <c r="Z72" s="17"/>
      <c r="AA72" s="17"/>
      <c r="AB72" s="17"/>
      <c r="AC72" s="17"/>
      <c r="AD72" s="7"/>
      <c r="AE72" s="5"/>
      <c r="AF72" s="9"/>
      <c r="AG72" s="9"/>
      <c r="AH72" s="9"/>
      <c r="AI72" s="9"/>
      <c r="AJ72" s="9"/>
      <c r="AK72" s="9"/>
      <c r="AL72" s="9"/>
      <c r="AM72" s="9"/>
      <c r="AN72" s="9"/>
      <c r="AO72" s="9"/>
      <c r="AP72" s="9"/>
      <c r="AQ72" s="5"/>
      <c r="AR72" s="9"/>
      <c r="AS72" s="9"/>
      <c r="AT72" s="9"/>
      <c r="AU72" s="9"/>
      <c r="AV72" s="9"/>
      <c r="AW72" s="9"/>
      <c r="AX72" s="9"/>
      <c r="AY72" s="9"/>
      <c r="AZ72" s="9"/>
      <c r="BA72" s="9"/>
      <c r="BB72" s="87"/>
      <c r="BC72" s="9"/>
      <c r="BD72" s="9"/>
      <c r="BE72" s="9"/>
      <c r="BF72" s="9"/>
      <c r="BG72" s="9"/>
      <c r="BH72" s="9"/>
      <c r="BI72" s="9"/>
      <c r="BJ72" s="9"/>
      <c r="BK72" s="9"/>
      <c r="BL72" s="9"/>
      <c r="BM72" s="88"/>
      <c r="BN72" s="9"/>
      <c r="BO72" s="88"/>
      <c r="BP72" s="88"/>
      <c r="BQ72" s="88"/>
      <c r="BR72" s="88"/>
      <c r="BS72" s="88"/>
      <c r="BT72" s="88"/>
      <c r="BU72" s="88"/>
      <c r="BV72" s="9"/>
      <c r="BW72" s="9"/>
      <c r="BX72" s="9"/>
      <c r="BY72" s="9"/>
      <c r="BZ72" s="88"/>
      <c r="CA72" s="9"/>
      <c r="CB72" s="9"/>
      <c r="CC72" s="9"/>
      <c r="CD72" s="9"/>
      <c r="CE72" s="9"/>
      <c r="CF72" s="9"/>
      <c r="CG72" s="9"/>
      <c r="CH72" s="9"/>
      <c r="CI72" s="9"/>
      <c r="CJ72" s="9"/>
      <c r="CK72" s="9"/>
      <c r="CL72" s="9"/>
      <c r="CM72" s="9"/>
      <c r="CN72" s="88"/>
      <c r="CO72" s="9"/>
      <c r="CP72" s="9"/>
      <c r="CQ72" s="9"/>
      <c r="CR72" s="9"/>
      <c r="CS72" s="9"/>
      <c r="CT72" s="9"/>
      <c r="CU72" s="9"/>
      <c r="CV72" s="9"/>
      <c r="CW72" s="9"/>
      <c r="CX72" s="9"/>
      <c r="CY72" s="9"/>
      <c r="CZ72" s="9"/>
      <c r="DA72" s="9"/>
      <c r="DB72" s="88"/>
      <c r="DC72" s="9"/>
      <c r="DD72" s="9"/>
      <c r="DE72" s="9"/>
      <c r="DF72" s="9"/>
      <c r="DG72" s="9"/>
      <c r="DH72" s="9"/>
      <c r="DI72" s="9"/>
      <c r="DJ72" s="9"/>
      <c r="DK72" s="9"/>
      <c r="DL72" s="9"/>
      <c r="DM72" s="9"/>
      <c r="DN72" s="9"/>
      <c r="DO72" s="88"/>
      <c r="DP72" s="9"/>
      <c r="DQ72" s="9"/>
      <c r="DR72" s="9"/>
      <c r="DS72" s="9"/>
      <c r="DT72" s="9"/>
      <c r="DU72" s="9"/>
      <c r="DV72" s="9"/>
      <c r="DW72" s="9"/>
      <c r="DX72" s="5"/>
      <c r="DY72" s="5"/>
      <c r="DZ72" s="5"/>
      <c r="EA72" s="5"/>
      <c r="EB72" s="5"/>
      <c r="EC72" s="5"/>
      <c r="ED72" s="9"/>
      <c r="EE72" s="9"/>
      <c r="EF72" s="9"/>
      <c r="EG72" s="88"/>
      <c r="EH72" s="9"/>
      <c r="EI72" s="9"/>
      <c r="EJ72" s="9"/>
      <c r="EK72" s="9"/>
      <c r="EL72" s="9"/>
      <c r="EM72" s="9"/>
      <c r="EN72" s="9"/>
      <c r="EO72" s="9"/>
      <c r="EP72" s="9"/>
      <c r="EQ72" s="9"/>
      <c r="ER72" s="9"/>
      <c r="ES72" s="9"/>
      <c r="ET72" s="9"/>
      <c r="EU72" s="9"/>
      <c r="EV72" s="9"/>
      <c r="EW72" s="9"/>
      <c r="EX72" s="9"/>
      <c r="EY72" s="57"/>
      <c r="EZ72" s="49"/>
      <c r="FA72" s="49"/>
    </row>
    <row r="73" spans="1:160" ht="7.5" customHeight="1" x14ac:dyDescent="0.2">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4"/>
      <c r="AL73" s="34"/>
      <c r="AM73" s="34"/>
      <c r="AN73" s="34"/>
      <c r="AO73" s="34"/>
      <c r="AP73" s="34"/>
      <c r="AQ73" s="34"/>
      <c r="AR73" s="34"/>
      <c r="AS73" s="34"/>
      <c r="AT73" s="34"/>
      <c r="AU73" s="34"/>
      <c r="AV73" s="34"/>
      <c r="AW73" s="34"/>
      <c r="AX73" s="33"/>
      <c r="AY73" s="33"/>
      <c r="AZ73" s="33"/>
      <c r="BA73" s="33"/>
      <c r="BB73" s="33"/>
      <c r="BC73" s="33"/>
      <c r="BD73" s="33"/>
      <c r="BE73" s="33"/>
      <c r="BF73" s="33"/>
      <c r="BG73" s="35"/>
      <c r="BH73" s="35"/>
      <c r="BI73" s="35"/>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4"/>
      <c r="CH73" s="34"/>
      <c r="CI73" s="34"/>
      <c r="CJ73" s="34"/>
      <c r="CK73" s="34"/>
      <c r="CL73" s="34"/>
      <c r="CM73" s="34"/>
      <c r="CN73" s="34"/>
      <c r="CO73" s="34"/>
      <c r="CP73" s="34"/>
      <c r="CQ73" s="34"/>
      <c r="CR73" s="33"/>
      <c r="CS73" s="33"/>
      <c r="CT73" s="33"/>
      <c r="CU73" s="33"/>
      <c r="CV73" s="33"/>
      <c r="CW73" s="33"/>
      <c r="CX73" s="33"/>
      <c r="CY73" s="33"/>
      <c r="CZ73" s="33"/>
      <c r="DA73" s="33"/>
      <c r="DB73" s="33"/>
      <c r="DC73" s="33"/>
      <c r="DD73" s="33"/>
      <c r="DE73" s="33"/>
      <c r="DF73" s="34"/>
      <c r="DG73" s="34"/>
      <c r="DH73" s="34"/>
      <c r="DI73" s="34"/>
      <c r="DJ73" s="34"/>
      <c r="DK73" s="34"/>
      <c r="DL73" s="34"/>
      <c r="DM73" s="34"/>
      <c r="DN73" s="34"/>
      <c r="DO73" s="33"/>
      <c r="DP73" s="33"/>
      <c r="DQ73" s="33"/>
      <c r="DR73" s="33"/>
      <c r="DS73" s="34"/>
      <c r="DT73" s="34"/>
      <c r="DU73" s="34"/>
      <c r="DV73" s="34"/>
      <c r="DW73" s="34"/>
      <c r="DX73" s="34"/>
      <c r="DY73" s="34"/>
      <c r="DZ73" s="34"/>
      <c r="EA73" s="34"/>
      <c r="EB73" s="34"/>
      <c r="EC73" s="34"/>
      <c r="ED73" s="33"/>
      <c r="EE73" s="33"/>
      <c r="EF73" s="33"/>
      <c r="EG73" s="33"/>
      <c r="EH73" s="33"/>
      <c r="EI73" s="33"/>
      <c r="EJ73" s="33"/>
      <c r="EK73" s="33"/>
      <c r="EL73" s="33"/>
      <c r="EM73" s="33"/>
      <c r="EN73" s="34"/>
      <c r="EO73" s="34"/>
      <c r="EP73" s="34"/>
      <c r="EQ73" s="33"/>
      <c r="ER73" s="33"/>
      <c r="ES73" s="33"/>
      <c r="ET73" s="33"/>
      <c r="EU73" s="33"/>
      <c r="EV73" s="33"/>
      <c r="EW73" s="33"/>
      <c r="EX73" s="33"/>
      <c r="EY73" s="89"/>
      <c r="EZ73" s="9"/>
      <c r="FA73" s="9"/>
    </row>
    <row r="74" spans="1:160" ht="7.5" customHeight="1" x14ac:dyDescent="0.2">
      <c r="A74" s="3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4"/>
      <c r="AL74" s="14"/>
      <c r="AM74" s="14"/>
      <c r="AN74" s="14"/>
      <c r="AO74" s="14"/>
      <c r="AP74" s="14"/>
      <c r="AQ74" s="14"/>
      <c r="AR74" s="14"/>
      <c r="AS74" s="14"/>
      <c r="AT74" s="14"/>
      <c r="AU74" s="14"/>
      <c r="AV74" s="14"/>
      <c r="AW74" s="14"/>
      <c r="AX74" s="17"/>
      <c r="AY74" s="17"/>
      <c r="AZ74" s="17"/>
      <c r="BA74" s="17"/>
      <c r="BB74" s="17"/>
      <c r="BC74" s="17"/>
      <c r="BD74" s="17"/>
      <c r="BE74" s="17"/>
      <c r="BF74" s="17"/>
      <c r="BG74" s="9"/>
      <c r="BH74" s="9"/>
      <c r="BI74" s="9"/>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4"/>
      <c r="CH74" s="14"/>
      <c r="CI74" s="14"/>
      <c r="CJ74" s="14"/>
      <c r="CK74" s="14"/>
      <c r="CL74" s="14"/>
      <c r="CM74" s="14"/>
      <c r="CN74" s="14"/>
      <c r="CO74" s="14"/>
      <c r="CP74" s="14"/>
      <c r="CQ74" s="14"/>
      <c r="CR74" s="17"/>
      <c r="CS74" s="17"/>
      <c r="CT74" s="17"/>
      <c r="CU74" s="17"/>
      <c r="CV74" s="17"/>
      <c r="CW74" s="17"/>
      <c r="CX74" s="17"/>
      <c r="CY74" s="17"/>
      <c r="CZ74" s="17"/>
      <c r="DA74" s="17"/>
      <c r="DB74" s="17"/>
      <c r="DC74" s="17"/>
      <c r="DD74" s="17"/>
      <c r="DE74" s="17"/>
      <c r="DF74" s="14"/>
      <c r="DG74" s="14"/>
      <c r="DH74" s="14"/>
      <c r="DI74" s="14"/>
      <c r="DJ74" s="14"/>
      <c r="DK74" s="14"/>
      <c r="DL74" s="14"/>
      <c r="DM74" s="14"/>
      <c r="DN74" s="14"/>
      <c r="DO74" s="17"/>
      <c r="DP74" s="17"/>
      <c r="DQ74" s="17"/>
      <c r="DR74" s="17"/>
      <c r="DS74" s="14"/>
      <c r="DT74" s="14"/>
      <c r="DU74" s="14"/>
      <c r="DV74" s="14"/>
      <c r="DW74" s="14"/>
      <c r="DX74" s="14"/>
      <c r="DY74" s="14"/>
      <c r="DZ74" s="14"/>
      <c r="EA74" s="14"/>
      <c r="EB74" s="14"/>
      <c r="EC74" s="14"/>
      <c r="ED74" s="17"/>
      <c r="EE74" s="17"/>
      <c r="EF74" s="17"/>
      <c r="EG74" s="17"/>
      <c r="EH74" s="17"/>
      <c r="EI74" s="17"/>
      <c r="EJ74" s="17"/>
      <c r="EK74" s="17"/>
      <c r="EL74" s="17"/>
      <c r="EM74" s="17"/>
      <c r="EN74" s="14"/>
      <c r="EO74" s="14"/>
      <c r="EP74" s="14"/>
      <c r="EQ74" s="17"/>
      <c r="ER74" s="17"/>
      <c r="ES74" s="17"/>
      <c r="ET74" s="17"/>
      <c r="EU74" s="17"/>
      <c r="EV74" s="17"/>
      <c r="EW74" s="17"/>
      <c r="EX74" s="17"/>
      <c r="EY74" s="47"/>
      <c r="EZ74" s="14"/>
      <c r="FA74" s="11"/>
    </row>
    <row r="75" spans="1:160" s="49" customFormat="1" x14ac:dyDescent="0.2">
      <c r="A75" s="19"/>
      <c r="B75" s="5" t="s">
        <v>974</v>
      </c>
      <c r="C75" s="193" t="s">
        <v>1515</v>
      </c>
      <c r="D75" s="193"/>
      <c r="E75" s="193"/>
      <c r="F75" s="193"/>
      <c r="G75" s="193"/>
      <c r="H75" s="193"/>
      <c r="I75" s="193"/>
      <c r="J75" s="193"/>
      <c r="K75" s="193"/>
      <c r="L75" s="193"/>
      <c r="M75" s="193"/>
      <c r="N75" s="193"/>
      <c r="O75" s="193"/>
      <c r="P75" s="193"/>
      <c r="Q75" s="193"/>
      <c r="R75" s="193"/>
      <c r="S75" s="193"/>
      <c r="T75" s="193"/>
      <c r="U75" s="193"/>
      <c r="V75" s="193"/>
      <c r="W75" s="193"/>
      <c r="X75" s="193"/>
      <c r="Y75" s="193"/>
      <c r="Z75" s="9"/>
      <c r="AA75" s="9"/>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47"/>
      <c r="EZ75" s="14"/>
      <c r="FA75" s="17"/>
    </row>
    <row r="76" spans="1:160" ht="6.75" customHeight="1" x14ac:dyDescent="0.2">
      <c r="A76" s="19"/>
      <c r="B76" s="5"/>
      <c r="C76" s="9"/>
      <c r="D76" s="9"/>
      <c r="E76" s="5"/>
      <c r="F76" s="9"/>
      <c r="G76" s="9"/>
      <c r="H76" s="9"/>
      <c r="I76" s="9"/>
      <c r="J76" s="9"/>
      <c r="K76" s="9"/>
      <c r="L76" s="9"/>
      <c r="M76" s="9"/>
      <c r="N76" s="9"/>
      <c r="O76" s="9"/>
      <c r="P76" s="9"/>
      <c r="Q76" s="9"/>
      <c r="R76" s="9"/>
      <c r="S76" s="9"/>
      <c r="T76" s="9"/>
      <c r="U76" s="9"/>
      <c r="V76" s="9"/>
      <c r="W76" s="9"/>
      <c r="X76" s="9"/>
      <c r="Y76" s="9"/>
      <c r="Z76" s="9"/>
      <c r="AA76" s="9"/>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47"/>
      <c r="EZ76" s="12"/>
      <c r="FA76" s="12"/>
    </row>
    <row r="77" spans="1:160" x14ac:dyDescent="0.2">
      <c r="A77" s="19"/>
      <c r="B77" s="193" t="s">
        <v>1012</v>
      </c>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t="s">
        <v>466</v>
      </c>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9"/>
      <c r="BA77" s="209"/>
      <c r="BB77" s="209"/>
      <c r="BC77" s="209"/>
      <c r="BD77" s="209"/>
      <c r="BE77" s="209"/>
      <c r="BF77" s="209"/>
      <c r="BG77" s="209"/>
      <c r="BH77" s="209"/>
      <c r="BI77" s="209"/>
      <c r="BJ77" s="209"/>
      <c r="BK77" s="209"/>
      <c r="BL77" s="209"/>
      <c r="BM77" s="9"/>
      <c r="BN77" s="193" t="s">
        <v>467</v>
      </c>
      <c r="BO77" s="193"/>
      <c r="BP77" s="193"/>
      <c r="BQ77" s="193"/>
      <c r="BR77" s="193"/>
      <c r="BS77" s="193"/>
      <c r="BT77" s="193"/>
      <c r="BU77" s="193"/>
      <c r="BV77" s="193"/>
      <c r="BW77" s="193"/>
      <c r="BX77" s="193"/>
      <c r="BY77" s="193"/>
      <c r="BZ77" s="193"/>
      <c r="CA77" s="193"/>
      <c r="CB77" s="193"/>
      <c r="CC77" s="193"/>
      <c r="CD77" s="209"/>
      <c r="CE77" s="255"/>
      <c r="CF77" s="255"/>
      <c r="CG77" s="255"/>
      <c r="CH77" s="255"/>
      <c r="CI77" s="255"/>
      <c r="CJ77" s="255"/>
      <c r="CK77" s="255"/>
      <c r="CL77" s="255"/>
      <c r="CM77" s="255"/>
      <c r="CN77" s="255"/>
      <c r="CO77" s="255"/>
      <c r="CP77" s="9"/>
      <c r="CQ77" s="193" t="s">
        <v>468</v>
      </c>
      <c r="CR77" s="193"/>
      <c r="CS77" s="193"/>
      <c r="CT77" s="193"/>
      <c r="CU77" s="193"/>
      <c r="CV77" s="193"/>
      <c r="CW77" s="193"/>
      <c r="CX77" s="193"/>
      <c r="CY77" s="193"/>
      <c r="CZ77" s="193"/>
      <c r="DA77" s="193"/>
      <c r="DB77" s="9"/>
      <c r="DC77" s="9"/>
      <c r="DD77" s="240" t="s">
        <v>1013</v>
      </c>
      <c r="DE77" s="240"/>
      <c r="DF77" s="240"/>
      <c r="DG77" s="240"/>
      <c r="DH77" s="240"/>
      <c r="DI77" s="240"/>
      <c r="DJ77" s="240"/>
      <c r="DK77" s="240"/>
      <c r="DL77" s="240"/>
      <c r="DM77" s="240"/>
      <c r="DN77" s="240"/>
      <c r="DO77" s="240"/>
      <c r="DP77" s="9"/>
      <c r="DQ77" s="193" t="s">
        <v>469</v>
      </c>
      <c r="DR77" s="193"/>
      <c r="DS77" s="193"/>
      <c r="DT77" s="193"/>
      <c r="DU77" s="193"/>
      <c r="DV77" s="193"/>
      <c r="DW77" s="193"/>
      <c r="DX77" s="193"/>
      <c r="DY77" s="193"/>
      <c r="DZ77" s="193"/>
      <c r="EA77" s="193"/>
      <c r="EB77" s="193"/>
      <c r="EC77" s="193"/>
      <c r="ED77" s="193"/>
      <c r="EE77" s="193"/>
      <c r="EF77" s="193"/>
      <c r="EG77" s="193"/>
      <c r="EH77" s="193"/>
      <c r="EI77" s="193"/>
      <c r="EJ77" s="193"/>
      <c r="EK77" s="193"/>
      <c r="EL77" s="9"/>
      <c r="EM77" s="181">
        <f>IF((AND(CD77&gt;38,DD77="Wochen")),CD77/2,CD77*0.4)</f>
        <v>0</v>
      </c>
      <c r="EN77" s="181"/>
      <c r="EO77" s="181"/>
      <c r="EP77" s="181"/>
      <c r="EQ77" s="181"/>
      <c r="ER77" s="181"/>
      <c r="ES77" s="181"/>
      <c r="ET77" s="181"/>
      <c r="EU77" s="181"/>
      <c r="EV77" s="181"/>
      <c r="EW77" s="181"/>
      <c r="EX77" s="181"/>
      <c r="EY77" s="57"/>
      <c r="EZ77" s="9"/>
    </row>
    <row r="78" spans="1:160" ht="6.75" customHeight="1" x14ac:dyDescent="0.2">
      <c r="A78" s="21"/>
      <c r="B78" s="5"/>
      <c r="C78" s="53"/>
      <c r="D78" s="53"/>
      <c r="E78" s="5"/>
      <c r="F78" s="53"/>
      <c r="G78" s="53"/>
      <c r="H78" s="53"/>
      <c r="I78" s="53"/>
      <c r="J78" s="53"/>
      <c r="K78" s="53"/>
      <c r="L78" s="53"/>
      <c r="M78" s="53"/>
      <c r="N78" s="63"/>
      <c r="O78" s="63"/>
      <c r="P78" s="63"/>
      <c r="Q78" s="63"/>
      <c r="R78" s="63"/>
      <c r="S78" s="63"/>
      <c r="T78" s="63"/>
      <c r="U78" s="63"/>
      <c r="V78" s="63"/>
      <c r="W78" s="63"/>
      <c r="X78" s="63"/>
      <c r="Y78" s="63"/>
      <c r="Z78" s="63"/>
      <c r="AA78" s="63"/>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9"/>
      <c r="BN78" s="9"/>
      <c r="BO78" s="9"/>
      <c r="BP78" s="9"/>
      <c r="BQ78" s="9"/>
      <c r="BR78" s="9"/>
      <c r="BS78" s="9"/>
      <c r="BT78" s="9"/>
      <c r="BU78" s="9"/>
      <c r="BV78" s="9"/>
      <c r="BW78" s="9"/>
      <c r="BX78" s="9"/>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47"/>
      <c r="EZ78" s="14"/>
      <c r="FA78" s="11"/>
    </row>
    <row r="79" spans="1:160" x14ac:dyDescent="0.2">
      <c r="A79" s="19"/>
      <c r="B79" s="193" t="s">
        <v>1014</v>
      </c>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t="s">
        <v>466</v>
      </c>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9"/>
      <c r="BA79" s="255"/>
      <c r="BB79" s="255"/>
      <c r="BC79" s="255"/>
      <c r="BD79" s="255"/>
      <c r="BE79" s="255"/>
      <c r="BF79" s="255"/>
      <c r="BG79" s="255"/>
      <c r="BH79" s="255"/>
      <c r="BI79" s="255"/>
      <c r="BJ79" s="255"/>
      <c r="BK79" s="255"/>
      <c r="BL79" s="255"/>
      <c r="BM79" s="9"/>
      <c r="BN79" s="193" t="s">
        <v>467</v>
      </c>
      <c r="BO79" s="193"/>
      <c r="BP79" s="193"/>
      <c r="BQ79" s="193"/>
      <c r="BR79" s="193"/>
      <c r="BS79" s="193"/>
      <c r="BT79" s="193"/>
      <c r="BU79" s="193"/>
      <c r="BV79" s="193"/>
      <c r="BW79" s="193"/>
      <c r="BX79" s="193"/>
      <c r="BY79" s="193"/>
      <c r="BZ79" s="193"/>
      <c r="CA79" s="193"/>
      <c r="CB79" s="193"/>
      <c r="CC79" s="193"/>
      <c r="CD79" s="255"/>
      <c r="CE79" s="255"/>
      <c r="CF79" s="255"/>
      <c r="CG79" s="255"/>
      <c r="CH79" s="255"/>
      <c r="CI79" s="255"/>
      <c r="CJ79" s="255"/>
      <c r="CK79" s="255"/>
      <c r="CL79" s="255"/>
      <c r="CM79" s="255"/>
      <c r="CN79" s="255"/>
      <c r="CO79" s="255"/>
      <c r="CP79" s="9"/>
      <c r="CQ79" s="193" t="s">
        <v>468</v>
      </c>
      <c r="CR79" s="193"/>
      <c r="CS79" s="193"/>
      <c r="CT79" s="193"/>
      <c r="CU79" s="193"/>
      <c r="CV79" s="193"/>
      <c r="CW79" s="193"/>
      <c r="CX79" s="193"/>
      <c r="CY79" s="193"/>
      <c r="CZ79" s="193"/>
      <c r="DA79" s="193"/>
      <c r="DB79" s="9"/>
      <c r="DC79" s="9"/>
      <c r="DD79" s="240" t="s">
        <v>1015</v>
      </c>
      <c r="DE79" s="240"/>
      <c r="DF79" s="240"/>
      <c r="DG79" s="240"/>
      <c r="DH79" s="240"/>
      <c r="DI79" s="240"/>
      <c r="DJ79" s="240"/>
      <c r="DK79" s="240"/>
      <c r="DL79" s="240"/>
      <c r="DM79" s="240"/>
      <c r="DN79" s="240"/>
      <c r="DO79" s="240"/>
      <c r="DP79" s="9"/>
      <c r="DQ79" s="193" t="s">
        <v>469</v>
      </c>
      <c r="DR79" s="193"/>
      <c r="DS79" s="193"/>
      <c r="DT79" s="193"/>
      <c r="DU79" s="193"/>
      <c r="DV79" s="193"/>
      <c r="DW79" s="193"/>
      <c r="DX79" s="193"/>
      <c r="DY79" s="193"/>
      <c r="DZ79" s="193"/>
      <c r="EA79" s="193"/>
      <c r="EB79" s="193"/>
      <c r="EC79" s="193"/>
      <c r="ED79" s="193"/>
      <c r="EE79" s="193"/>
      <c r="EF79" s="193"/>
      <c r="EG79" s="193"/>
      <c r="EH79" s="193"/>
      <c r="EI79" s="193"/>
      <c r="EJ79" s="193"/>
      <c r="EK79" s="193"/>
      <c r="EL79" s="9"/>
      <c r="EM79" s="181">
        <f>CD79*0.3</f>
        <v>0</v>
      </c>
      <c r="EN79" s="181"/>
      <c r="EO79" s="181"/>
      <c r="EP79" s="181"/>
      <c r="EQ79" s="181"/>
      <c r="ER79" s="181"/>
      <c r="ES79" s="181"/>
      <c r="ET79" s="181"/>
      <c r="EU79" s="181"/>
      <c r="EV79" s="181"/>
      <c r="EW79" s="181"/>
      <c r="EX79" s="181"/>
      <c r="EY79" s="18"/>
      <c r="EZ79" s="11"/>
    </row>
    <row r="80" spans="1:160" ht="6.75" customHeight="1" x14ac:dyDescent="0.2">
      <c r="A80" s="3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17"/>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57"/>
      <c r="EZ80" s="11"/>
      <c r="FA80" s="11"/>
    </row>
    <row r="81" spans="1:157" ht="6.75" customHeight="1" x14ac:dyDescent="0.2">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4"/>
      <c r="AL81" s="14"/>
      <c r="AM81" s="14"/>
      <c r="AN81" s="14"/>
      <c r="AO81" s="14"/>
      <c r="AP81" s="14"/>
      <c r="AQ81" s="14"/>
      <c r="AR81" s="14"/>
      <c r="AS81" s="14"/>
      <c r="AT81" s="14"/>
      <c r="AU81" s="14"/>
      <c r="AV81" s="14"/>
      <c r="AW81" s="14"/>
      <c r="AX81" s="17"/>
      <c r="AY81" s="17"/>
      <c r="AZ81" s="17"/>
      <c r="BA81" s="17"/>
      <c r="BB81" s="17"/>
      <c r="BC81" s="17"/>
      <c r="BD81" s="17"/>
      <c r="BE81" s="17"/>
      <c r="BF81" s="17"/>
      <c r="BG81" s="9"/>
      <c r="BH81" s="9"/>
      <c r="BI81" s="9"/>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4"/>
      <c r="CH81" s="14"/>
      <c r="CI81" s="14"/>
      <c r="CJ81" s="14"/>
      <c r="CK81" s="14"/>
      <c r="CL81" s="14"/>
      <c r="CM81" s="14"/>
      <c r="CN81" s="14"/>
      <c r="CO81" s="14"/>
      <c r="CP81" s="14"/>
      <c r="CQ81" s="14"/>
      <c r="CR81" s="17"/>
      <c r="CS81" s="17"/>
      <c r="CT81" s="17"/>
      <c r="CU81" s="17"/>
      <c r="CV81" s="17"/>
      <c r="CW81" s="17"/>
      <c r="CX81" s="17"/>
      <c r="CY81" s="17"/>
      <c r="CZ81" s="17"/>
      <c r="DA81" s="17"/>
      <c r="DB81" s="17"/>
      <c r="DC81" s="17"/>
      <c r="DD81" s="17"/>
      <c r="DE81" s="17"/>
      <c r="DF81" s="14"/>
      <c r="DG81" s="14"/>
      <c r="DH81" s="14"/>
      <c r="DI81" s="14"/>
      <c r="DJ81" s="14"/>
      <c r="DK81" s="14"/>
      <c r="DL81" s="14"/>
      <c r="DM81" s="14"/>
      <c r="DN81" s="14"/>
      <c r="DO81" s="17"/>
      <c r="DP81" s="17"/>
      <c r="DQ81" s="17"/>
      <c r="DR81" s="17"/>
      <c r="DS81" s="14"/>
      <c r="DT81" s="14"/>
      <c r="DU81" s="14"/>
      <c r="DV81" s="14"/>
      <c r="DW81" s="14"/>
      <c r="DX81" s="14"/>
      <c r="DY81" s="14"/>
      <c r="DZ81" s="14"/>
      <c r="EA81" s="14"/>
      <c r="EB81" s="14"/>
      <c r="EC81" s="14"/>
      <c r="ED81" s="17"/>
      <c r="EE81" s="17"/>
      <c r="EF81" s="17"/>
      <c r="EG81" s="17"/>
      <c r="EH81" s="17"/>
      <c r="EI81" s="17"/>
      <c r="EJ81" s="17"/>
      <c r="EK81" s="17"/>
      <c r="EL81" s="17"/>
      <c r="EM81" s="17"/>
      <c r="EN81" s="14"/>
      <c r="EO81" s="14"/>
      <c r="EP81" s="14"/>
      <c r="EQ81" s="17"/>
      <c r="ER81" s="17"/>
      <c r="ES81" s="17"/>
      <c r="ET81" s="17"/>
      <c r="EU81" s="17"/>
      <c r="EV81" s="17"/>
      <c r="EW81" s="17"/>
      <c r="EX81" s="17"/>
      <c r="EY81" s="47"/>
      <c r="EZ81" s="12"/>
      <c r="FA81" s="12"/>
    </row>
    <row r="82" spans="1:157" x14ac:dyDescent="0.2">
      <c r="A82" s="21"/>
      <c r="B82" s="7" t="s">
        <v>470</v>
      </c>
      <c r="C82" s="28"/>
      <c r="D82" s="9"/>
      <c r="E82" s="182" t="s">
        <v>471</v>
      </c>
      <c r="F82" s="182"/>
      <c r="G82" s="182"/>
      <c r="H82" s="182"/>
      <c r="I82" s="182"/>
      <c r="J82" s="182"/>
      <c r="K82" s="182"/>
      <c r="L82" s="182"/>
      <c r="M82" s="182"/>
      <c r="N82" s="15"/>
      <c r="O82" s="15"/>
      <c r="P82" s="15"/>
      <c r="Q82" s="15"/>
      <c r="R82" s="15"/>
      <c r="S82" s="15"/>
      <c r="T82" s="15"/>
      <c r="U82" s="15"/>
      <c r="V82" s="182" t="s">
        <v>472</v>
      </c>
      <c r="W82" s="182"/>
      <c r="X82" s="182"/>
      <c r="Y82" s="182"/>
      <c r="Z82" s="182"/>
      <c r="AA82" s="182"/>
      <c r="AB82" s="182"/>
      <c r="AC82" s="182"/>
      <c r="AD82" s="182"/>
      <c r="AE82" s="182"/>
      <c r="AF82" s="182"/>
      <c r="AG82" s="182"/>
      <c r="AH82" s="182"/>
      <c r="AI82" s="182"/>
      <c r="AJ82" s="182"/>
      <c r="AK82" s="248" t="s">
        <v>473</v>
      </c>
      <c r="AL82" s="248"/>
      <c r="AM82" s="248"/>
      <c r="AN82" s="248"/>
      <c r="AO82" s="248"/>
      <c r="AP82" s="248"/>
      <c r="AQ82" s="248"/>
      <c r="AR82" s="248"/>
      <c r="AS82" s="248"/>
      <c r="AT82" s="248"/>
      <c r="AU82" s="248"/>
      <c r="AV82" s="248"/>
      <c r="AW82" s="248"/>
      <c r="AX82" s="248"/>
      <c r="AY82" s="248"/>
      <c r="AZ82" s="16"/>
      <c r="BA82" s="16"/>
      <c r="BB82" s="16"/>
      <c r="BC82" s="16"/>
      <c r="BD82" s="16"/>
      <c r="BE82" s="16"/>
      <c r="BF82" s="16"/>
      <c r="BG82" s="16"/>
      <c r="BH82" s="16"/>
      <c r="BI82" s="9"/>
      <c r="BJ82" s="182" t="s">
        <v>476</v>
      </c>
      <c r="BK82" s="182"/>
      <c r="BL82" s="182"/>
      <c r="BM82" s="182"/>
      <c r="BN82" s="182"/>
      <c r="BO82" s="182"/>
      <c r="BP82" s="182"/>
      <c r="BQ82" s="182"/>
      <c r="BR82" s="182"/>
      <c r="BS82" s="182"/>
      <c r="BT82" s="182"/>
      <c r="BU82" s="182"/>
      <c r="BV82" s="182"/>
      <c r="BW82" s="182"/>
      <c r="BX82" s="17"/>
      <c r="BY82" s="17"/>
      <c r="BZ82" s="17"/>
      <c r="CA82" s="17"/>
      <c r="CB82" s="17"/>
      <c r="CC82" s="17"/>
      <c r="CD82" s="17"/>
      <c r="CE82" s="17"/>
      <c r="CF82" s="17"/>
      <c r="CG82" s="14"/>
      <c r="CH82" s="14"/>
      <c r="CI82" s="14"/>
      <c r="CJ82" s="281" t="s">
        <v>1023</v>
      </c>
      <c r="CK82" s="281"/>
      <c r="CL82" s="281"/>
      <c r="CM82" s="281"/>
      <c r="CN82" s="281"/>
      <c r="CO82" s="281"/>
      <c r="CP82" s="281"/>
      <c r="CQ82" s="281"/>
      <c r="CR82" s="77"/>
      <c r="CS82" s="77"/>
      <c r="CT82" s="77"/>
      <c r="CU82" s="77"/>
      <c r="CV82" s="17"/>
      <c r="CW82" s="17"/>
      <c r="CX82" s="17"/>
      <c r="CY82" s="17"/>
      <c r="CZ82" s="17"/>
      <c r="DA82" s="182" t="s">
        <v>180</v>
      </c>
      <c r="DB82" s="182"/>
      <c r="DC82" s="182"/>
      <c r="DD82" s="182"/>
      <c r="DE82" s="182"/>
      <c r="DF82" s="182"/>
      <c r="DG82" s="182"/>
      <c r="DH82" s="182"/>
      <c r="DI82" s="182"/>
      <c r="DJ82" s="182"/>
      <c r="DK82" s="182"/>
      <c r="DL82" s="182"/>
      <c r="DM82" s="122"/>
      <c r="DN82" s="122"/>
      <c r="DO82" s="77"/>
      <c r="DP82" s="77"/>
      <c r="DQ82" s="17"/>
      <c r="DR82" s="17"/>
      <c r="DS82" s="17"/>
      <c r="DT82" s="17"/>
      <c r="DU82" s="14"/>
      <c r="DV82" s="14"/>
      <c r="DW82" s="14"/>
      <c r="DX82" s="14"/>
      <c r="DY82" s="17"/>
      <c r="DZ82" s="17"/>
      <c r="EA82" s="17"/>
      <c r="EB82" s="17"/>
      <c r="EC82" s="17"/>
      <c r="ED82" s="17"/>
      <c r="EE82" s="17"/>
      <c r="EF82" s="14"/>
      <c r="EG82" s="14"/>
      <c r="EH82" s="14"/>
      <c r="EI82" s="14"/>
      <c r="EJ82" s="14"/>
      <c r="EK82" s="14"/>
      <c r="EL82" s="14"/>
      <c r="EM82" s="14"/>
      <c r="EN82" s="14"/>
      <c r="EO82" s="14"/>
      <c r="EP82" s="14"/>
      <c r="EQ82" s="14"/>
      <c r="ER82" s="14"/>
      <c r="ES82" s="14"/>
      <c r="ET82" s="14"/>
      <c r="EU82" s="14"/>
      <c r="EV82" s="14"/>
      <c r="EW82" s="14"/>
      <c r="EX82" s="14"/>
      <c r="EY82" s="18"/>
      <c r="EZ82" s="12"/>
      <c r="FA82" s="12"/>
    </row>
    <row r="83" spans="1:157" ht="6.75" customHeight="1" x14ac:dyDescent="0.2">
      <c r="A83" s="19"/>
      <c r="B83" s="9"/>
      <c r="C83" s="9"/>
      <c r="D83" s="91"/>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4"/>
      <c r="AL83" s="14"/>
      <c r="AM83" s="14"/>
      <c r="AN83" s="14"/>
      <c r="AO83" s="14"/>
      <c r="AP83" s="14"/>
      <c r="AQ83" s="14"/>
      <c r="AR83" s="14"/>
      <c r="AS83" s="14"/>
      <c r="AT83" s="14"/>
      <c r="AU83" s="14"/>
      <c r="AV83" s="14"/>
      <c r="AW83" s="14"/>
      <c r="AX83" s="17"/>
      <c r="AY83" s="17"/>
      <c r="AZ83" s="17"/>
      <c r="BA83" s="17"/>
      <c r="BB83" s="17"/>
      <c r="BC83" s="17"/>
      <c r="BD83" s="17"/>
      <c r="BE83" s="17"/>
      <c r="BF83" s="17"/>
      <c r="BG83" s="9"/>
      <c r="BH83" s="9"/>
      <c r="BI83" s="9"/>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4"/>
      <c r="CH83" s="14"/>
      <c r="CI83" s="14"/>
      <c r="CJ83" s="14"/>
      <c r="CK83" s="14"/>
      <c r="CL83" s="14"/>
      <c r="CM83" s="14"/>
      <c r="CN83" s="14"/>
      <c r="CO83" s="14"/>
      <c r="CP83" s="14"/>
      <c r="CQ83" s="14"/>
      <c r="CR83" s="17"/>
      <c r="CS83" s="17"/>
      <c r="CT83" s="17"/>
      <c r="CU83" s="17"/>
      <c r="CV83" s="17"/>
      <c r="CW83" s="17"/>
      <c r="CX83" s="17"/>
      <c r="CY83" s="17"/>
      <c r="CZ83" s="17"/>
      <c r="DA83" s="17"/>
      <c r="DB83" s="17"/>
      <c r="DC83" s="17"/>
      <c r="DD83" s="17"/>
      <c r="DE83" s="17"/>
      <c r="DF83" s="14"/>
      <c r="DG83" s="14"/>
      <c r="DH83" s="14"/>
      <c r="DI83" s="14"/>
      <c r="DJ83" s="14"/>
      <c r="DK83" s="14"/>
      <c r="DL83" s="14"/>
      <c r="DM83" s="14"/>
      <c r="DN83" s="14"/>
      <c r="DO83" s="17"/>
      <c r="DP83" s="17"/>
      <c r="DQ83" s="17"/>
      <c r="DR83" s="17"/>
      <c r="DS83" s="17"/>
      <c r="DT83" s="9"/>
      <c r="DU83" s="14"/>
      <c r="DV83" s="14"/>
      <c r="DW83" s="14"/>
      <c r="DX83" s="14"/>
      <c r="DY83" s="17"/>
      <c r="DZ83" s="17"/>
      <c r="EA83" s="17"/>
      <c r="EB83" s="17"/>
      <c r="EC83" s="17"/>
      <c r="ED83" s="17"/>
      <c r="EE83" s="17"/>
      <c r="EF83" s="14"/>
      <c r="EG83" s="14"/>
      <c r="EH83" s="14"/>
      <c r="EI83" s="14"/>
      <c r="EJ83" s="14"/>
      <c r="EK83" s="14"/>
      <c r="EL83" s="14"/>
      <c r="EM83" s="14"/>
      <c r="EN83" s="14"/>
      <c r="EO83" s="14"/>
      <c r="EP83" s="14"/>
      <c r="EQ83" s="14"/>
      <c r="ER83" s="14"/>
      <c r="ES83" s="14"/>
      <c r="ET83" s="17"/>
      <c r="EU83" s="17"/>
      <c r="EV83" s="17"/>
      <c r="EW83" s="17"/>
      <c r="EX83" s="17"/>
      <c r="EY83" s="47"/>
      <c r="EZ83" s="12"/>
      <c r="FA83" s="12"/>
    </row>
    <row r="84" spans="1:157" x14ac:dyDescent="0.2">
      <c r="A84" s="78"/>
      <c r="B84" s="9"/>
      <c r="C84" s="9"/>
      <c r="D84" s="9"/>
      <c r="E84" s="193" t="s">
        <v>474</v>
      </c>
      <c r="F84" s="193"/>
      <c r="G84" s="193"/>
      <c r="H84" s="193"/>
      <c r="I84" s="193"/>
      <c r="J84" s="193"/>
      <c r="K84" s="193"/>
      <c r="L84" s="193"/>
      <c r="M84" s="193"/>
      <c r="N84" s="77"/>
      <c r="O84" s="77"/>
      <c r="P84" s="77"/>
      <c r="Q84" s="77"/>
      <c r="R84" s="7"/>
      <c r="S84" s="17"/>
      <c r="T84" s="9"/>
      <c r="U84" s="9"/>
      <c r="V84" s="17"/>
      <c r="W84" s="17"/>
      <c r="X84" s="9"/>
      <c r="Y84" s="9"/>
      <c r="Z84" s="9"/>
      <c r="AA84" s="9"/>
      <c r="AB84" s="9"/>
      <c r="AC84" s="9"/>
      <c r="AD84" s="9"/>
      <c r="AE84" s="9"/>
      <c r="AF84" s="9"/>
      <c r="AG84" s="9"/>
      <c r="AH84" s="9"/>
      <c r="AI84" s="9"/>
      <c r="AJ84" s="9"/>
      <c r="AK84" s="9"/>
      <c r="AL84" s="193" t="s">
        <v>475</v>
      </c>
      <c r="AM84" s="193"/>
      <c r="AN84" s="193"/>
      <c r="AO84" s="193"/>
      <c r="AP84" s="193"/>
      <c r="AQ84" s="193"/>
      <c r="AR84" s="193"/>
      <c r="AS84" s="193"/>
      <c r="AT84" s="193"/>
      <c r="AU84" s="193"/>
      <c r="AV84" s="193"/>
      <c r="AW84" s="5"/>
      <c r="AX84" s="9"/>
      <c r="AY84" s="77"/>
      <c r="AZ84" s="77"/>
      <c r="BA84" s="77"/>
      <c r="BB84" s="77"/>
      <c r="BC84" s="17"/>
      <c r="BD84" s="17"/>
      <c r="BE84" s="9"/>
      <c r="BF84" s="9"/>
      <c r="BG84" s="9"/>
      <c r="BH84" s="9"/>
      <c r="BI84" s="9"/>
      <c r="BJ84" s="9"/>
      <c r="BK84" s="9"/>
      <c r="BL84" s="9"/>
      <c r="BM84" s="9"/>
      <c r="BN84" s="9"/>
      <c r="BO84" s="9"/>
      <c r="BP84" s="9"/>
      <c r="BQ84" s="9"/>
      <c r="BR84" s="9"/>
      <c r="BS84" s="9"/>
      <c r="BT84" s="9"/>
      <c r="BU84" s="9"/>
      <c r="BV84" s="9"/>
      <c r="BW84" s="182"/>
      <c r="BX84" s="182"/>
      <c r="BY84" s="182"/>
      <c r="BZ84" s="182"/>
      <c r="CA84" s="182"/>
      <c r="CB84" s="182"/>
      <c r="CC84" s="182"/>
      <c r="CD84" s="182"/>
      <c r="CE84" s="182"/>
      <c r="CF84" s="182"/>
      <c r="CG84" s="182"/>
      <c r="CH84" s="182"/>
      <c r="CI84" s="182"/>
      <c r="CJ84" s="182"/>
      <c r="CK84" s="11"/>
      <c r="CL84" s="17"/>
      <c r="CM84" s="17"/>
      <c r="CN84" s="17"/>
      <c r="CO84" s="17"/>
      <c r="CP84" s="17"/>
      <c r="CQ84" s="275"/>
      <c r="CR84" s="275"/>
      <c r="CS84" s="275"/>
      <c r="CT84" s="275"/>
      <c r="CU84" s="124" t="b">
        <v>0</v>
      </c>
      <c r="CV84" s="17"/>
      <c r="CW84" s="17"/>
      <c r="CX84" s="17"/>
      <c r="CY84" s="17"/>
      <c r="CZ84" s="9"/>
      <c r="DA84" s="17"/>
      <c r="DB84" s="17"/>
      <c r="DC84" s="102"/>
      <c r="DD84" s="102"/>
      <c r="DE84" s="102"/>
      <c r="DF84" s="102"/>
      <c r="DG84" s="102"/>
      <c r="DH84" s="102"/>
      <c r="DI84" s="102"/>
      <c r="DJ84" s="102"/>
      <c r="DK84" s="102"/>
      <c r="DL84" s="102"/>
      <c r="DM84" s="102"/>
      <c r="DN84" s="102"/>
      <c r="DO84" s="102"/>
      <c r="DP84" s="102"/>
      <c r="DQ84" s="102"/>
      <c r="DR84" s="102"/>
      <c r="DS84" s="102"/>
      <c r="DT84" s="102"/>
      <c r="DU84" s="102"/>
      <c r="DV84" s="17"/>
      <c r="DW84" s="17"/>
      <c r="DX84" s="17"/>
      <c r="DY84" s="17"/>
      <c r="DZ84" s="17"/>
      <c r="EA84" s="17"/>
      <c r="EB84" s="17"/>
      <c r="EC84" s="17"/>
      <c r="ED84" s="17"/>
      <c r="EE84" s="17"/>
      <c r="EF84" s="17"/>
      <c r="EG84" s="9"/>
      <c r="EH84" s="12"/>
      <c r="EI84" s="12"/>
      <c r="EJ84" s="12"/>
      <c r="EK84" s="12"/>
      <c r="EL84" s="12"/>
      <c r="EM84" s="12"/>
      <c r="EN84" s="12"/>
      <c r="EO84" s="12"/>
      <c r="EP84" s="12"/>
      <c r="EQ84" s="12"/>
      <c r="ER84" s="11"/>
      <c r="ES84" s="11"/>
      <c r="ET84" s="17"/>
      <c r="EU84" s="17"/>
      <c r="EV84" s="17"/>
      <c r="EW84" s="17"/>
      <c r="EX84" s="17"/>
      <c r="EY84" s="57"/>
      <c r="EZ84" s="12"/>
      <c r="FA84" s="12"/>
    </row>
    <row r="85" spans="1:157" x14ac:dyDescent="0.2">
      <c r="A85" s="21"/>
      <c r="B85" s="9"/>
      <c r="C85" s="9"/>
      <c r="D85" s="9"/>
      <c r="E85" s="103"/>
      <c r="F85" s="103"/>
      <c r="G85" s="103"/>
      <c r="H85" s="103"/>
      <c r="I85" s="102"/>
      <c r="J85" s="102"/>
      <c r="K85" s="102"/>
      <c r="L85" s="102"/>
      <c r="M85" s="102"/>
      <c r="N85" s="103"/>
      <c r="O85" s="103"/>
      <c r="P85" s="103"/>
      <c r="Q85" s="103"/>
      <c r="R85" s="9"/>
      <c r="S85" s="9"/>
      <c r="T85" s="9"/>
      <c r="U85" s="9"/>
      <c r="V85" s="5"/>
      <c r="W85" s="5"/>
      <c r="X85" s="5"/>
      <c r="Y85" s="5"/>
      <c r="Z85" s="5"/>
      <c r="AA85" s="17"/>
      <c r="AB85" s="17"/>
      <c r="AC85" s="17"/>
      <c r="AD85" s="17"/>
      <c r="AE85" s="17"/>
      <c r="AF85" s="17"/>
      <c r="AG85" s="17"/>
      <c r="AH85" s="17"/>
      <c r="AI85" s="17"/>
      <c r="AJ85" s="9"/>
      <c r="AK85" s="9"/>
      <c r="AL85" s="103"/>
      <c r="AM85" s="103"/>
      <c r="AN85" s="103"/>
      <c r="AO85" s="103"/>
      <c r="AP85" s="103"/>
      <c r="AQ85" s="103"/>
      <c r="AR85" s="102"/>
      <c r="AS85" s="102"/>
      <c r="AT85" s="102"/>
      <c r="AU85" s="102"/>
      <c r="AV85" s="102"/>
      <c r="AW85" s="102"/>
      <c r="AX85" s="102"/>
      <c r="AY85" s="103"/>
      <c r="AZ85" s="103"/>
      <c r="BA85" s="103"/>
      <c r="BB85" s="103"/>
      <c r="BC85" s="103"/>
      <c r="BD85" s="103"/>
      <c r="BE85" s="103"/>
      <c r="BF85" s="300" t="s">
        <v>1511</v>
      </c>
      <c r="BG85" s="300"/>
      <c r="BH85" s="300"/>
      <c r="BI85" s="300"/>
      <c r="BJ85" s="300"/>
      <c r="BK85" s="300"/>
      <c r="BL85" s="300"/>
      <c r="BM85" s="300"/>
      <c r="BN85" s="300"/>
      <c r="BO85" s="300"/>
      <c r="BP85" s="300"/>
      <c r="BQ85" s="300"/>
      <c r="BR85" s="300"/>
      <c r="BS85" s="300"/>
      <c r="BT85" s="300"/>
      <c r="BU85" s="300"/>
      <c r="BV85" s="300"/>
      <c r="BW85" s="300"/>
      <c r="BX85" s="300"/>
      <c r="BY85" s="300"/>
      <c r="BZ85" s="300"/>
      <c r="CA85" s="300"/>
      <c r="CB85" s="300"/>
      <c r="CC85" s="300"/>
      <c r="CD85" s="300"/>
      <c r="CE85" s="300"/>
      <c r="CF85" s="300"/>
      <c r="CG85" s="300"/>
      <c r="CH85" s="300"/>
      <c r="CI85" s="103"/>
      <c r="CJ85" s="103"/>
      <c r="CK85" s="9"/>
      <c r="CL85" s="9"/>
      <c r="CM85" s="12"/>
      <c r="CN85" s="12"/>
      <c r="CO85" s="193" t="s">
        <v>1508</v>
      </c>
      <c r="CP85" s="193"/>
      <c r="CQ85" s="193"/>
      <c r="CR85" s="193"/>
      <c r="CS85" s="193"/>
      <c r="CT85" s="193"/>
      <c r="CU85" s="193"/>
      <c r="CV85" s="193"/>
      <c r="CW85" s="12"/>
      <c r="CX85" s="12"/>
      <c r="CY85" s="193" t="s">
        <v>1509</v>
      </c>
      <c r="CZ85" s="193"/>
      <c r="DA85" s="193"/>
      <c r="DB85" s="193"/>
      <c r="DC85" s="193"/>
      <c r="DD85" s="193"/>
      <c r="DE85" s="193"/>
      <c r="DF85" s="193"/>
      <c r="DG85" s="193"/>
      <c r="DH85" s="193"/>
      <c r="DI85" s="193"/>
      <c r="DJ85" s="193"/>
      <c r="DK85" s="12"/>
      <c r="DL85" s="12"/>
      <c r="DM85" s="12"/>
      <c r="DN85" s="12"/>
      <c r="DO85" s="12"/>
      <c r="DP85" s="12"/>
      <c r="DQ85" s="12"/>
      <c r="DR85" s="103"/>
      <c r="DS85" s="103"/>
      <c r="DT85" s="193" t="s">
        <v>1510</v>
      </c>
      <c r="DU85" s="193"/>
      <c r="DV85" s="193"/>
      <c r="DW85" s="193"/>
      <c r="DX85" s="193"/>
      <c r="DY85" s="193"/>
      <c r="DZ85" s="193"/>
      <c r="EA85" s="193"/>
      <c r="EB85" s="193"/>
      <c r="EC85" s="193"/>
      <c r="ED85" s="193"/>
      <c r="EE85" s="193"/>
      <c r="EF85" s="193"/>
      <c r="EG85" s="193"/>
      <c r="EH85" s="193"/>
      <c r="EI85" s="9"/>
      <c r="EJ85" s="9"/>
      <c r="EK85" s="9"/>
      <c r="EL85" s="9"/>
      <c r="EM85" s="193" t="s">
        <v>1469</v>
      </c>
      <c r="EN85" s="193"/>
      <c r="EO85" s="193"/>
      <c r="EP85" s="193"/>
      <c r="EQ85" s="193"/>
      <c r="ER85" s="193"/>
      <c r="ES85" s="193"/>
      <c r="ET85" s="193"/>
      <c r="EU85" s="193"/>
      <c r="EV85" s="193"/>
      <c r="EW85" s="193"/>
      <c r="EX85" s="193"/>
      <c r="EY85" s="57"/>
      <c r="EZ85" s="12"/>
      <c r="FA85" s="12"/>
    </row>
    <row r="86" spans="1:157" ht="6.75" customHeight="1" x14ac:dyDescent="0.2">
      <c r="A86" s="21"/>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36"/>
      <c r="AN86" s="9"/>
      <c r="AO86" s="9"/>
      <c r="AP86" s="9"/>
      <c r="AQ86" s="9"/>
      <c r="AR86" s="9"/>
      <c r="AS86" s="9"/>
      <c r="AT86" s="9"/>
      <c r="AU86" s="9"/>
      <c r="AV86" s="9"/>
      <c r="AW86" s="9"/>
      <c r="AX86" s="9"/>
      <c r="AY86" s="9"/>
      <c r="AZ86" s="9"/>
      <c r="BA86" s="9"/>
      <c r="BB86" s="9"/>
      <c r="BC86" s="9"/>
      <c r="BD86" s="9"/>
      <c r="BE86" s="9"/>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0"/>
      <c r="CB86" s="300"/>
      <c r="CC86" s="300"/>
      <c r="CD86" s="300"/>
      <c r="CE86" s="300"/>
      <c r="CF86" s="300"/>
      <c r="CG86" s="300"/>
      <c r="CH86" s="300"/>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57"/>
      <c r="EZ86" s="12"/>
      <c r="FA86" s="12"/>
    </row>
    <row r="87" spans="1:157" x14ac:dyDescent="0.2">
      <c r="A87" s="21"/>
      <c r="B87" s="9"/>
      <c r="C87" s="9"/>
      <c r="D87" s="9"/>
      <c r="E87" s="275">
        <v>1</v>
      </c>
      <c r="F87" s="275"/>
      <c r="G87" s="275">
        <v>2</v>
      </c>
      <c r="H87" s="275"/>
      <c r="I87" s="275"/>
      <c r="J87" s="275"/>
      <c r="K87" s="275">
        <v>3</v>
      </c>
      <c r="L87" s="275"/>
      <c r="M87" s="275"/>
      <c r="N87" s="275"/>
      <c r="O87" s="275">
        <v>6</v>
      </c>
      <c r="P87" s="275"/>
      <c r="Q87" s="275"/>
      <c r="R87" s="275"/>
      <c r="S87" s="121">
        <v>7</v>
      </c>
      <c r="T87" s="121">
        <v>9</v>
      </c>
      <c r="U87" s="121">
        <v>10</v>
      </c>
      <c r="V87" s="275">
        <v>12</v>
      </c>
      <c r="W87" s="275"/>
      <c r="X87" s="275"/>
      <c r="Y87" s="275"/>
      <c r="Z87" s="275">
        <v>16</v>
      </c>
      <c r="AA87" s="275"/>
      <c r="AB87" s="275"/>
      <c r="AC87" s="275"/>
      <c r="AD87" s="275">
        <v>18</v>
      </c>
      <c r="AE87" s="275"/>
      <c r="AF87" s="275"/>
      <c r="AG87" s="275"/>
      <c r="AH87" s="275">
        <v>21</v>
      </c>
      <c r="AI87" s="275"/>
      <c r="AJ87" s="275"/>
      <c r="AK87" s="275"/>
      <c r="AL87" s="275">
        <v>23</v>
      </c>
      <c r="AM87" s="275"/>
      <c r="AN87" s="275"/>
      <c r="AO87" s="275"/>
      <c r="AP87" s="294">
        <v>25</v>
      </c>
      <c r="AQ87" s="294"/>
      <c r="AR87" s="294"/>
      <c r="AS87" s="294"/>
      <c r="AT87" s="228">
        <v>26</v>
      </c>
      <c r="AU87" s="228"/>
      <c r="AV87" s="228"/>
      <c r="AW87" s="297">
        <v>30</v>
      </c>
      <c r="AX87" s="297"/>
      <c r="AY87" s="297"/>
      <c r="AZ87" s="297"/>
      <c r="BA87" s="119"/>
      <c r="BB87" s="275"/>
      <c r="BC87" s="275"/>
      <c r="BD87" s="275"/>
      <c r="BE87" s="275"/>
      <c r="BF87" s="300"/>
      <c r="BG87" s="300"/>
      <c r="BH87" s="300"/>
      <c r="BI87" s="300"/>
      <c r="BJ87" s="300"/>
      <c r="BK87" s="300"/>
      <c r="BL87" s="300"/>
      <c r="BM87" s="300"/>
      <c r="BN87" s="300"/>
      <c r="BO87" s="300"/>
      <c r="BP87" s="300"/>
      <c r="BQ87" s="300"/>
      <c r="BR87" s="300"/>
      <c r="BS87" s="300"/>
      <c r="BT87" s="300"/>
      <c r="BU87" s="300"/>
      <c r="BV87" s="300"/>
      <c r="BW87" s="300"/>
      <c r="BX87" s="300"/>
      <c r="BY87" s="300"/>
      <c r="BZ87" s="300"/>
      <c r="CA87" s="300"/>
      <c r="CB87" s="300"/>
      <c r="CC87" s="300"/>
      <c r="CD87" s="300"/>
      <c r="CE87" s="300"/>
      <c r="CF87" s="300"/>
      <c r="CG87" s="300"/>
      <c r="CH87" s="300"/>
      <c r="CI87" s="118"/>
      <c r="CJ87" s="118"/>
      <c r="CK87" s="118"/>
      <c r="CL87" s="118"/>
      <c r="CM87" s="275"/>
      <c r="CN87" s="275"/>
      <c r="CO87" s="275"/>
      <c r="CP87" s="275"/>
      <c r="CQ87" s="275">
        <v>51</v>
      </c>
      <c r="CR87" s="275"/>
      <c r="CS87" s="275"/>
      <c r="CT87" s="275"/>
      <c r="CU87" s="275"/>
      <c r="CV87" s="275"/>
      <c r="CW87" s="275"/>
      <c r="CX87" s="275"/>
      <c r="CY87" s="247"/>
      <c r="CZ87" s="247"/>
      <c r="DA87" s="247"/>
      <c r="DB87" s="247"/>
      <c r="DC87" s="275">
        <v>59</v>
      </c>
      <c r="DD87" s="275"/>
      <c r="DE87" s="275"/>
      <c r="DF87" s="275"/>
      <c r="DG87" s="121"/>
      <c r="DH87" s="275"/>
      <c r="DI87" s="275"/>
      <c r="DJ87" s="275"/>
      <c r="DK87" s="275"/>
      <c r="DL87" s="121"/>
      <c r="DM87" s="121"/>
      <c r="DN87" s="275"/>
      <c r="DO87" s="275"/>
      <c r="DP87" s="275"/>
      <c r="DQ87" s="275"/>
      <c r="DR87" s="275">
        <v>64</v>
      </c>
      <c r="DS87" s="275"/>
      <c r="DT87" s="275"/>
      <c r="DU87" s="275"/>
      <c r="DV87" s="275">
        <v>62</v>
      </c>
      <c r="DW87" s="275"/>
      <c r="DX87" s="275"/>
      <c r="DY87" s="275"/>
      <c r="DZ87" s="275">
        <v>69</v>
      </c>
      <c r="EA87" s="275"/>
      <c r="EB87" s="275"/>
      <c r="EC87" s="275"/>
      <c r="ED87" s="275">
        <v>71</v>
      </c>
      <c r="EE87" s="275"/>
      <c r="EF87" s="275"/>
      <c r="EG87" s="275"/>
      <c r="EH87" s="275">
        <v>73</v>
      </c>
      <c r="EI87" s="275"/>
      <c r="EJ87" s="275"/>
      <c r="EK87" s="275"/>
      <c r="EL87" s="120"/>
      <c r="EM87" s="275"/>
      <c r="EN87" s="275"/>
      <c r="EO87" s="275"/>
      <c r="EP87" s="275"/>
      <c r="EQ87" s="247">
        <v>79</v>
      </c>
      <c r="ER87" s="247"/>
      <c r="ES87" s="247"/>
      <c r="ET87" s="247"/>
      <c r="EU87" s="9"/>
      <c r="EV87" s="9"/>
      <c r="EW87" s="9"/>
      <c r="EX87" s="9"/>
      <c r="EY87" s="57"/>
      <c r="EZ87" s="11"/>
      <c r="FA87" s="11"/>
    </row>
    <row r="88" spans="1:157" ht="12.75" customHeight="1" x14ac:dyDescent="0.2">
      <c r="A88" s="21"/>
      <c r="B88" s="9"/>
      <c r="C88" s="9"/>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17"/>
      <c r="BD88" s="17"/>
      <c r="BE88" s="17"/>
      <c r="BF88" s="300"/>
      <c r="BG88" s="300"/>
      <c r="BH88" s="300"/>
      <c r="BI88" s="300"/>
      <c r="BJ88" s="300"/>
      <c r="BK88" s="300"/>
      <c r="BL88" s="300"/>
      <c r="BM88" s="300"/>
      <c r="BN88" s="300"/>
      <c r="BO88" s="300"/>
      <c r="BP88" s="300"/>
      <c r="BQ88" s="300"/>
      <c r="BR88" s="300"/>
      <c r="BS88" s="300"/>
      <c r="BT88" s="300"/>
      <c r="BU88" s="300"/>
      <c r="BV88" s="300"/>
      <c r="BW88" s="300"/>
      <c r="BX88" s="300"/>
      <c r="BY88" s="300"/>
      <c r="BZ88" s="300"/>
      <c r="CA88" s="300"/>
      <c r="CB88" s="300"/>
      <c r="CC88" s="300"/>
      <c r="CD88" s="300"/>
      <c r="CE88" s="300"/>
      <c r="CF88" s="300"/>
      <c r="CG88" s="300"/>
      <c r="CH88" s="300"/>
      <c r="CI88" s="17"/>
      <c r="CJ88" s="17"/>
      <c r="CK88" s="17"/>
      <c r="CL88" s="17"/>
      <c r="CM88" s="17"/>
      <c r="CN88" s="17"/>
      <c r="CO88" s="17"/>
      <c r="CP88" s="17"/>
      <c r="CQ88" s="77"/>
      <c r="CR88" s="77"/>
      <c r="CS88" s="77"/>
      <c r="CT88" s="77"/>
      <c r="CU88" s="17"/>
      <c r="CV88" s="17"/>
      <c r="CW88" s="17"/>
      <c r="CX88" s="17"/>
      <c r="CY88" s="17"/>
      <c r="CZ88" s="17"/>
      <c r="DA88" s="17"/>
      <c r="DB88" s="17"/>
      <c r="DC88" s="77"/>
      <c r="DD88" s="77"/>
      <c r="DE88" s="77"/>
      <c r="DF88" s="77"/>
      <c r="DG88" s="17"/>
      <c r="DH88" s="17"/>
      <c r="DI88" s="17"/>
      <c r="DJ88" s="17"/>
      <c r="DK88" s="17"/>
      <c r="DL88" s="17"/>
      <c r="DM88" s="17"/>
      <c r="DN88" s="17"/>
      <c r="DO88" s="17"/>
      <c r="DP88" s="17"/>
      <c r="DQ88" s="17"/>
      <c r="DR88" s="77"/>
      <c r="DS88" s="77"/>
      <c r="DT88" s="77"/>
      <c r="DU88" s="77"/>
      <c r="DV88" s="77"/>
      <c r="DW88" s="77"/>
      <c r="DX88" s="77"/>
      <c r="DY88" s="77"/>
      <c r="DZ88" s="77"/>
      <c r="EA88" s="77"/>
      <c r="EB88" s="77"/>
      <c r="EC88" s="77"/>
      <c r="ED88" s="77"/>
      <c r="EE88" s="77"/>
      <c r="EF88" s="77"/>
      <c r="EG88" s="77"/>
      <c r="EH88" s="77"/>
      <c r="EI88" s="77"/>
      <c r="EJ88" s="77"/>
      <c r="EK88" s="77"/>
      <c r="EL88" s="123"/>
      <c r="EM88" s="17"/>
      <c r="EN88" s="17"/>
      <c r="EO88" s="17"/>
      <c r="EP88" s="17"/>
      <c r="EQ88" s="77"/>
      <c r="ER88" s="77"/>
      <c r="ES88" s="77"/>
      <c r="ET88" s="77"/>
      <c r="EU88" s="17"/>
      <c r="EV88" s="9"/>
      <c r="EW88" s="9"/>
      <c r="EX88" s="9"/>
      <c r="EY88" s="57"/>
      <c r="EZ88" s="11"/>
      <c r="FA88" s="11"/>
    </row>
    <row r="89" spans="1:157" ht="7.5" customHeight="1" x14ac:dyDescent="0.2">
      <c r="A89" s="32"/>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4"/>
      <c r="AC89" s="34"/>
      <c r="AD89" s="34"/>
      <c r="AE89" s="34"/>
      <c r="AF89" s="34"/>
      <c r="AG89" s="34"/>
      <c r="AH89" s="34"/>
      <c r="AI89" s="34"/>
      <c r="AJ89" s="34"/>
      <c r="AK89" s="34"/>
      <c r="AL89" s="34"/>
      <c r="AM89" s="34"/>
      <c r="AN89" s="34"/>
      <c r="AO89" s="34"/>
      <c r="AP89" s="34"/>
      <c r="AQ89" s="34"/>
      <c r="AR89" s="34"/>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4"/>
      <c r="CG89" s="34"/>
      <c r="CH89" s="34"/>
      <c r="CI89" s="34"/>
      <c r="CJ89" s="34"/>
      <c r="CK89" s="34"/>
      <c r="CL89" s="34"/>
      <c r="CM89" s="34"/>
      <c r="CN89" s="34"/>
      <c r="CO89" s="34"/>
      <c r="CP89" s="34"/>
      <c r="CQ89" s="34"/>
      <c r="CR89" s="33"/>
      <c r="CS89" s="33"/>
      <c r="CT89" s="33"/>
      <c r="CU89" s="33"/>
      <c r="CV89" s="33"/>
      <c r="CW89" s="33"/>
      <c r="CX89" s="33"/>
      <c r="CY89" s="33"/>
      <c r="CZ89" s="33"/>
      <c r="DA89" s="33"/>
      <c r="DB89" s="33"/>
      <c r="DC89" s="33"/>
      <c r="DD89" s="33"/>
      <c r="DE89" s="33"/>
      <c r="DF89" s="33"/>
      <c r="DG89" s="34"/>
      <c r="DH89" s="34"/>
      <c r="DI89" s="34"/>
      <c r="DJ89" s="34"/>
      <c r="DK89" s="34"/>
      <c r="DL89" s="34"/>
      <c r="DM89" s="34"/>
      <c r="DN89" s="34"/>
      <c r="DO89" s="34"/>
      <c r="DP89" s="34"/>
      <c r="DQ89" s="34"/>
      <c r="DR89" s="34"/>
      <c r="DS89" s="34"/>
      <c r="DT89" s="34"/>
      <c r="DU89" s="34"/>
      <c r="DV89" s="34"/>
      <c r="DW89" s="34"/>
      <c r="DX89" s="34"/>
      <c r="DY89" s="34"/>
      <c r="DZ89" s="33"/>
      <c r="EA89" s="33"/>
      <c r="EB89" s="33"/>
      <c r="EC89" s="33"/>
      <c r="ED89" s="33"/>
      <c r="EE89" s="33"/>
      <c r="EF89" s="33"/>
      <c r="EG89" s="34"/>
      <c r="EH89" s="34"/>
      <c r="EI89" s="34"/>
      <c r="EJ89" s="34"/>
      <c r="EK89" s="34"/>
      <c r="EL89" s="34"/>
      <c r="EM89" s="34"/>
      <c r="EN89" s="34"/>
      <c r="EO89" s="34"/>
      <c r="EP89" s="34"/>
      <c r="EQ89" s="34"/>
      <c r="ER89" s="34"/>
      <c r="ES89" s="34"/>
      <c r="ET89" s="34"/>
      <c r="EU89" s="34"/>
      <c r="EV89" s="34"/>
      <c r="EW89" s="34"/>
      <c r="EX89" s="34"/>
      <c r="EY89" s="76"/>
      <c r="EZ89" s="11"/>
      <c r="FA89" s="11"/>
    </row>
    <row r="90" spans="1:157" ht="7.5" customHeight="1" x14ac:dyDescent="0.2">
      <c r="A90" s="72"/>
      <c r="B90" s="38"/>
      <c r="C90" s="38"/>
      <c r="D90" s="38"/>
      <c r="E90" s="39"/>
      <c r="F90" s="39"/>
      <c r="G90" s="39"/>
      <c r="H90" s="39"/>
      <c r="I90" s="39"/>
      <c r="J90" s="39"/>
      <c r="K90" s="39"/>
      <c r="L90" s="39"/>
      <c r="M90" s="39"/>
      <c r="N90" s="39"/>
      <c r="O90" s="39"/>
      <c r="P90" s="39"/>
      <c r="Q90" s="39"/>
      <c r="R90" s="39"/>
      <c r="S90" s="39"/>
      <c r="T90" s="39"/>
      <c r="U90" s="39"/>
      <c r="V90" s="39"/>
      <c r="W90" s="39"/>
      <c r="X90" s="39"/>
      <c r="Y90" s="39"/>
      <c r="Z90" s="39"/>
      <c r="AA90" s="39"/>
      <c r="AB90" s="40"/>
      <c r="AC90" s="40"/>
      <c r="AD90" s="40"/>
      <c r="AE90" s="40"/>
      <c r="AF90" s="40"/>
      <c r="AG90" s="40"/>
      <c r="AH90" s="40"/>
      <c r="AI90" s="40"/>
      <c r="AJ90" s="40"/>
      <c r="AK90" s="40"/>
      <c r="AL90" s="40"/>
      <c r="AM90" s="40"/>
      <c r="AN90" s="40"/>
      <c r="AO90" s="40"/>
      <c r="AP90" s="40"/>
      <c r="AQ90" s="40"/>
      <c r="AR90" s="40"/>
      <c r="AS90" s="39"/>
      <c r="AT90" s="39"/>
      <c r="AU90" s="39"/>
      <c r="AV90" s="39"/>
      <c r="AW90" s="39"/>
      <c r="AX90" s="39"/>
      <c r="AY90" s="39"/>
      <c r="AZ90" s="39"/>
      <c r="BA90" s="38"/>
      <c r="BB90" s="38"/>
      <c r="BC90" s="38"/>
      <c r="BD90" s="38"/>
      <c r="BE90" s="38"/>
      <c r="BF90" s="38"/>
      <c r="BG90" s="38"/>
      <c r="BH90" s="38"/>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40"/>
      <c r="CG90" s="40"/>
      <c r="CH90" s="40"/>
      <c r="CI90" s="40"/>
      <c r="CJ90" s="40"/>
      <c r="CK90" s="40"/>
      <c r="CL90" s="40"/>
      <c r="CM90" s="40"/>
      <c r="CN90" s="40"/>
      <c r="CO90" s="40"/>
      <c r="CP90" s="40"/>
      <c r="CQ90" s="40"/>
      <c r="CR90" s="39"/>
      <c r="CS90" s="39"/>
      <c r="CT90" s="39"/>
      <c r="CU90" s="39"/>
      <c r="CV90" s="39"/>
      <c r="CW90" s="39"/>
      <c r="CX90" s="39"/>
      <c r="CY90" s="39"/>
      <c r="CZ90" s="39"/>
      <c r="DA90" s="39"/>
      <c r="DB90" s="39"/>
      <c r="DC90" s="39"/>
      <c r="DD90" s="39"/>
      <c r="DE90" s="39"/>
      <c r="DF90" s="39"/>
      <c r="DG90" s="40"/>
      <c r="DH90" s="40"/>
      <c r="DI90" s="40"/>
      <c r="DJ90" s="40"/>
      <c r="DK90" s="40"/>
      <c r="DL90" s="40"/>
      <c r="DM90" s="40"/>
      <c r="DN90" s="40"/>
      <c r="DO90" s="40"/>
      <c r="DP90" s="40"/>
      <c r="DQ90" s="40"/>
      <c r="DR90" s="40"/>
      <c r="DS90" s="40"/>
      <c r="DT90" s="40"/>
      <c r="DU90" s="40"/>
      <c r="DV90" s="40"/>
      <c r="DW90" s="40"/>
      <c r="DX90" s="40"/>
      <c r="DY90" s="40"/>
      <c r="DZ90" s="39"/>
      <c r="EA90" s="39"/>
      <c r="EB90" s="39"/>
      <c r="EC90" s="39"/>
      <c r="ED90" s="39"/>
      <c r="EE90" s="39"/>
      <c r="EF90" s="39"/>
      <c r="EG90" s="40"/>
      <c r="EH90" s="40"/>
      <c r="EI90" s="40"/>
      <c r="EJ90" s="40"/>
      <c r="EK90" s="40"/>
      <c r="EL90" s="40"/>
      <c r="EM90" s="40"/>
      <c r="EN90" s="40"/>
      <c r="EO90" s="40"/>
      <c r="EP90" s="40"/>
      <c r="EQ90" s="40"/>
      <c r="ER90" s="40"/>
      <c r="ES90" s="40"/>
      <c r="ET90" s="40"/>
      <c r="EU90" s="40"/>
      <c r="EV90" s="40"/>
      <c r="EW90" s="40"/>
      <c r="EX90" s="40"/>
      <c r="EY90" s="41"/>
      <c r="EZ90" s="11"/>
      <c r="FA90" s="11"/>
    </row>
    <row r="91" spans="1:157" x14ac:dyDescent="0.2">
      <c r="A91" s="21"/>
      <c r="B91" s="5" t="s">
        <v>966</v>
      </c>
      <c r="C91" s="182" t="s">
        <v>1516</v>
      </c>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9"/>
      <c r="AM91" s="9"/>
      <c r="AN91" s="9"/>
      <c r="AO91" s="9"/>
      <c r="AP91" s="9"/>
      <c r="AQ91" s="17"/>
      <c r="AR91" s="17"/>
      <c r="AS91" s="17"/>
      <c r="AT91" s="17"/>
      <c r="AU91" s="17"/>
      <c r="AV91" s="17"/>
      <c r="AW91" s="17"/>
      <c r="AX91" s="14"/>
      <c r="AY91" s="14"/>
      <c r="AZ91" s="14"/>
      <c r="BA91" s="14"/>
      <c r="BB91" s="14"/>
      <c r="BC91" s="14"/>
      <c r="BD91" s="14"/>
      <c r="BE91" s="14"/>
      <c r="BF91" s="14"/>
      <c r="BG91" s="14"/>
      <c r="BH91" s="14"/>
      <c r="BI91" s="14"/>
      <c r="BJ91" s="14"/>
      <c r="BK91" s="14"/>
      <c r="BL91" s="14"/>
      <c r="BM91" s="17"/>
      <c r="BN91" s="17"/>
      <c r="BO91" s="17"/>
      <c r="BP91" s="17"/>
      <c r="BQ91" s="17"/>
      <c r="BR91" s="17"/>
      <c r="BS91" s="17"/>
      <c r="BT91" s="17"/>
      <c r="BU91" s="9"/>
      <c r="BV91" s="9"/>
      <c r="BW91" s="9"/>
      <c r="BX91" s="9"/>
      <c r="BY91" s="9"/>
      <c r="BZ91" s="9"/>
      <c r="CA91" s="9"/>
      <c r="CB91" s="9"/>
      <c r="CC91" s="17"/>
      <c r="CD91" s="17"/>
      <c r="CE91" s="17"/>
      <c r="CF91" s="17"/>
      <c r="CG91" s="17"/>
      <c r="CH91" s="17"/>
      <c r="CI91" s="17"/>
      <c r="CJ91" s="17"/>
      <c r="CK91" s="17"/>
      <c r="CL91" s="17"/>
      <c r="CM91" s="17"/>
      <c r="CN91" s="17"/>
      <c r="CO91" s="17"/>
      <c r="CP91" s="17"/>
      <c r="CQ91" s="17"/>
      <c r="CR91" s="17"/>
      <c r="CS91" s="17"/>
      <c r="CT91" s="17"/>
      <c r="CU91" s="17"/>
      <c r="CV91" s="17"/>
      <c r="CW91" s="17"/>
      <c r="CX91" s="14"/>
      <c r="CY91" s="14"/>
      <c r="CZ91" s="14"/>
      <c r="DA91" s="14"/>
      <c r="DB91" s="14"/>
      <c r="DC91" s="14"/>
      <c r="DD91" s="14"/>
      <c r="DE91" s="14"/>
      <c r="DF91" s="14"/>
      <c r="DG91" s="14"/>
      <c r="DH91" s="14"/>
      <c r="DI91" s="14"/>
      <c r="DJ91" s="17"/>
      <c r="DK91" s="17"/>
      <c r="DL91" s="17"/>
      <c r="DM91" s="17"/>
      <c r="DN91" s="17"/>
      <c r="DO91" s="17"/>
      <c r="DP91" s="17"/>
      <c r="DQ91" s="17"/>
      <c r="DR91" s="17"/>
      <c r="DS91" s="17"/>
      <c r="DT91" s="17"/>
      <c r="DU91" s="17"/>
      <c r="DV91" s="17"/>
      <c r="DW91" s="17"/>
      <c r="DX91" s="17"/>
      <c r="DY91" s="14"/>
      <c r="DZ91" s="14"/>
      <c r="EA91" s="14"/>
      <c r="EB91" s="14"/>
      <c r="EC91" s="14"/>
      <c r="ED91" s="14"/>
      <c r="EE91" s="14"/>
      <c r="EF91" s="14"/>
      <c r="EG91" s="14"/>
      <c r="EH91" s="14"/>
      <c r="EI91" s="14"/>
      <c r="EJ91" s="14"/>
      <c r="EK91" s="14"/>
      <c r="EL91" s="14"/>
      <c r="EM91" s="14"/>
      <c r="EN91" s="14"/>
      <c r="EO91" s="14"/>
      <c r="EP91" s="14"/>
      <c r="EQ91" s="14"/>
      <c r="ER91" s="14"/>
      <c r="ES91" s="14"/>
      <c r="ET91" s="14"/>
      <c r="EU91" s="17"/>
      <c r="EV91" s="17"/>
      <c r="EW91" s="17"/>
      <c r="EX91" s="17"/>
      <c r="EY91" s="47"/>
      <c r="EZ91" s="11"/>
      <c r="FA91" s="11"/>
    </row>
    <row r="92" spans="1:157" x14ac:dyDescent="0.2">
      <c r="A92" s="21"/>
      <c r="B92" s="9"/>
      <c r="C92" s="9"/>
      <c r="D92" s="9"/>
      <c r="E92" s="12"/>
      <c r="F92" s="12"/>
      <c r="G92" s="193" t="s">
        <v>967</v>
      </c>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9"/>
      <c r="AN92" s="9"/>
      <c r="AO92" s="9"/>
      <c r="AP92" s="9"/>
      <c r="AQ92" s="233" t="s">
        <v>968</v>
      </c>
      <c r="AR92" s="234"/>
      <c r="AS92" s="234"/>
      <c r="AT92" s="234"/>
      <c r="AU92" s="234"/>
      <c r="AV92" s="234"/>
      <c r="AW92" s="234"/>
      <c r="AX92" s="234"/>
      <c r="AY92" s="234"/>
      <c r="AZ92" s="234"/>
      <c r="BA92" s="234"/>
      <c r="BB92" s="234"/>
      <c r="BC92" s="234"/>
      <c r="BD92" s="234"/>
      <c r="BE92" s="234"/>
      <c r="BF92" s="234"/>
      <c r="BG92" s="234"/>
      <c r="BH92" s="9"/>
      <c r="BI92" s="9"/>
      <c r="BJ92" s="9"/>
      <c r="BK92" s="193" t="s">
        <v>969</v>
      </c>
      <c r="BL92" s="197"/>
      <c r="BM92" s="197"/>
      <c r="BN92" s="197"/>
      <c r="BO92" s="197"/>
      <c r="BP92" s="197"/>
      <c r="BQ92" s="197"/>
      <c r="BR92" s="197"/>
      <c r="BS92" s="197"/>
      <c r="BT92" s="197"/>
      <c r="BU92" s="197"/>
      <c r="BV92" s="197"/>
      <c r="BW92" s="197"/>
      <c r="BX92" s="197"/>
      <c r="BY92" s="197"/>
      <c r="BZ92" s="197"/>
      <c r="CA92" s="197"/>
      <c r="CB92" s="9"/>
      <c r="CC92" s="9"/>
      <c r="CD92" s="9"/>
      <c r="CE92" s="229" t="s">
        <v>970</v>
      </c>
      <c r="CF92" s="229"/>
      <c r="CG92" s="229"/>
      <c r="CH92" s="229"/>
      <c r="CI92" s="229"/>
      <c r="CJ92" s="229"/>
      <c r="CK92" s="229"/>
      <c r="CL92" s="229"/>
      <c r="CM92" s="229"/>
      <c r="CN92" s="229"/>
      <c r="CO92" s="229"/>
      <c r="CP92" s="229"/>
      <c r="CQ92" s="229"/>
      <c r="CR92" s="229"/>
      <c r="CS92" s="229"/>
      <c r="CT92" s="9"/>
      <c r="CU92" s="9"/>
      <c r="CV92" s="9"/>
      <c r="CW92" s="229" t="s">
        <v>971</v>
      </c>
      <c r="CX92" s="230"/>
      <c r="CY92" s="230"/>
      <c r="CZ92" s="230"/>
      <c r="DA92" s="230"/>
      <c r="DB92" s="230"/>
      <c r="DC92" s="230"/>
      <c r="DD92" s="230"/>
      <c r="DE92" s="230"/>
      <c r="DF92" s="230"/>
      <c r="DG92" s="230"/>
      <c r="DH92" s="230"/>
      <c r="DI92" s="230"/>
      <c r="DJ92" s="230"/>
      <c r="DK92" s="230"/>
      <c r="DL92" s="9"/>
      <c r="DM92" s="9"/>
      <c r="DN92" s="9"/>
      <c r="DO92" s="229" t="s">
        <v>972</v>
      </c>
      <c r="DP92" s="230"/>
      <c r="DQ92" s="230"/>
      <c r="DR92" s="230"/>
      <c r="DS92" s="230"/>
      <c r="DT92" s="230"/>
      <c r="DU92" s="230"/>
      <c r="DV92" s="230"/>
      <c r="DW92" s="230"/>
      <c r="DX92" s="230"/>
      <c r="DY92" s="230"/>
      <c r="DZ92" s="230"/>
      <c r="EA92" s="230"/>
      <c r="EB92" s="230"/>
      <c r="EC92" s="230"/>
      <c r="ED92" s="9"/>
      <c r="EE92" s="9"/>
      <c r="EF92" s="9"/>
      <c r="EG92" s="193" t="s">
        <v>996</v>
      </c>
      <c r="EH92" s="193"/>
      <c r="EI92" s="193"/>
      <c r="EJ92" s="193"/>
      <c r="EK92" s="193"/>
      <c r="EL92" s="193"/>
      <c r="EM92" s="193"/>
      <c r="EN92" s="193"/>
      <c r="EO92" s="193"/>
      <c r="EP92" s="193"/>
      <c r="EQ92" s="193"/>
      <c r="ER92" s="193"/>
      <c r="ES92" s="193"/>
      <c r="ET92" s="193"/>
      <c r="EU92" s="193"/>
      <c r="EV92" s="193"/>
      <c r="EW92" s="193"/>
      <c r="EX92" s="193"/>
      <c r="EY92" s="251"/>
      <c r="EZ92" s="11"/>
      <c r="FA92" s="11"/>
    </row>
    <row r="93" spans="1:157" ht="6.75" customHeight="1" x14ac:dyDescent="0.2">
      <c r="A93" s="21"/>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17"/>
      <c r="EJ93" s="17"/>
      <c r="EK93" s="17"/>
      <c r="EL93" s="17"/>
      <c r="EM93" s="17"/>
      <c r="EN93" s="17"/>
      <c r="EO93" s="17"/>
      <c r="EP93" s="17"/>
      <c r="EQ93" s="17"/>
      <c r="ER93" s="17"/>
      <c r="ES93" s="17"/>
      <c r="ET93" s="17"/>
      <c r="EU93" s="17"/>
      <c r="EV93" s="17"/>
      <c r="EW93" s="17"/>
      <c r="EX93" s="17"/>
      <c r="EY93" s="47"/>
      <c r="EZ93" s="11"/>
      <c r="FA93" s="11"/>
    </row>
    <row r="94" spans="1:157" x14ac:dyDescent="0.2">
      <c r="A94" s="21"/>
      <c r="B94" s="9"/>
      <c r="C94" s="9"/>
      <c r="D94" s="9"/>
      <c r="E94" s="252"/>
      <c r="F94" s="253"/>
      <c r="G94" s="253"/>
      <c r="H94" s="253"/>
      <c r="I94" s="253"/>
      <c r="J94" s="253"/>
      <c r="K94" s="253"/>
      <c r="L94" s="253"/>
      <c r="M94" s="253"/>
      <c r="N94" s="253"/>
      <c r="O94" s="253"/>
      <c r="P94" s="253"/>
      <c r="Q94" s="253"/>
      <c r="R94" s="253"/>
      <c r="S94" s="253"/>
      <c r="T94" s="9"/>
      <c r="U94" s="9"/>
      <c r="V94" s="9"/>
      <c r="W94" s="9"/>
      <c r="X94" s="9"/>
      <c r="Y94" s="9"/>
      <c r="Z94" s="9"/>
      <c r="AA94" s="9"/>
      <c r="AB94" s="9"/>
      <c r="AC94" s="9"/>
      <c r="AD94" s="9"/>
      <c r="AE94" s="9"/>
      <c r="AF94" s="9"/>
      <c r="AG94" s="9"/>
      <c r="AH94" s="9"/>
      <c r="AI94" s="9"/>
      <c r="AJ94" s="9"/>
      <c r="AK94" s="9"/>
      <c r="AL94" s="9"/>
      <c r="AM94" s="9"/>
      <c r="AN94" s="9"/>
      <c r="AO94" s="9"/>
      <c r="AP94" s="9"/>
      <c r="AQ94" s="226"/>
      <c r="AR94" s="226"/>
      <c r="AS94" s="226"/>
      <c r="AT94" s="226"/>
      <c r="AU94" s="226"/>
      <c r="AV94" s="226"/>
      <c r="AW94" s="226"/>
      <c r="AX94" s="226"/>
      <c r="AY94" s="226"/>
      <c r="AZ94" s="226"/>
      <c r="BA94" s="226"/>
      <c r="BB94" s="226"/>
      <c r="BC94" s="226"/>
      <c r="BD94" s="226"/>
      <c r="BE94" s="226"/>
      <c r="BF94" s="226"/>
      <c r="BG94" s="226"/>
      <c r="BH94" s="17"/>
      <c r="BI94" s="9"/>
      <c r="BJ94" s="9"/>
      <c r="BK94" s="235"/>
      <c r="BL94" s="235"/>
      <c r="BM94" s="235"/>
      <c r="BN94" s="235"/>
      <c r="BO94" s="235"/>
      <c r="BP94" s="235"/>
      <c r="BQ94" s="235"/>
      <c r="BR94" s="235"/>
      <c r="BS94" s="235"/>
      <c r="BT94" s="235"/>
      <c r="BU94" s="235"/>
      <c r="BV94" s="235"/>
      <c r="BW94" s="235"/>
      <c r="BX94" s="235"/>
      <c r="BY94" s="235"/>
      <c r="BZ94" s="235"/>
      <c r="CA94" s="235"/>
      <c r="CB94" s="17"/>
      <c r="CC94" s="9"/>
      <c r="CD94" s="9"/>
      <c r="CE94" s="226"/>
      <c r="CF94" s="226"/>
      <c r="CG94" s="226"/>
      <c r="CH94" s="226"/>
      <c r="CI94" s="226"/>
      <c r="CJ94" s="226"/>
      <c r="CK94" s="226"/>
      <c r="CL94" s="226"/>
      <c r="CM94" s="226"/>
      <c r="CN94" s="226"/>
      <c r="CO94" s="226"/>
      <c r="CP94" s="226"/>
      <c r="CQ94" s="226"/>
      <c r="CR94" s="226"/>
      <c r="CS94" s="226"/>
      <c r="CT94" s="9"/>
      <c r="CU94" s="9"/>
      <c r="CV94" s="9"/>
      <c r="CW94" s="235"/>
      <c r="CX94" s="235"/>
      <c r="CY94" s="235"/>
      <c r="CZ94" s="235"/>
      <c r="DA94" s="235"/>
      <c r="DB94" s="235"/>
      <c r="DC94" s="235"/>
      <c r="DD94" s="235"/>
      <c r="DE94" s="235"/>
      <c r="DF94" s="235"/>
      <c r="DG94" s="235"/>
      <c r="DH94" s="235"/>
      <c r="DI94" s="235"/>
      <c r="DJ94" s="235"/>
      <c r="DK94" s="235"/>
      <c r="DL94" s="9"/>
      <c r="DM94" s="9"/>
      <c r="DN94" s="9"/>
      <c r="DO94" s="235"/>
      <c r="DP94" s="235"/>
      <c r="DQ94" s="235"/>
      <c r="DR94" s="235"/>
      <c r="DS94" s="235"/>
      <c r="DT94" s="235"/>
      <c r="DU94" s="235"/>
      <c r="DV94" s="235"/>
      <c r="DW94" s="235"/>
      <c r="DX94" s="235"/>
      <c r="DY94" s="235"/>
      <c r="DZ94" s="235"/>
      <c r="EA94" s="235"/>
      <c r="EB94" s="235"/>
      <c r="EC94" s="235"/>
      <c r="ED94" s="9"/>
      <c r="EE94" s="9"/>
      <c r="EF94" s="9"/>
      <c r="EG94" s="201"/>
      <c r="EH94" s="201"/>
      <c r="EI94" s="201"/>
      <c r="EJ94" s="201"/>
      <c r="EK94" s="201"/>
      <c r="EL94" s="201"/>
      <c r="EM94" s="201"/>
      <c r="EN94" s="201"/>
      <c r="EO94" s="201"/>
      <c r="EP94" s="201"/>
      <c r="EQ94" s="201"/>
      <c r="ER94" s="201"/>
      <c r="ES94" s="201"/>
      <c r="ET94" s="201"/>
      <c r="EU94" s="201"/>
      <c r="EV94" s="201"/>
      <c r="EW94" s="201"/>
      <c r="EX94" s="201"/>
      <c r="EY94" s="201"/>
      <c r="EZ94" s="11"/>
      <c r="FA94" s="11"/>
    </row>
    <row r="95" spans="1:157" ht="6.75" customHeight="1" x14ac:dyDescent="0.2">
      <c r="A95" s="21"/>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17"/>
      <c r="EJ95" s="17"/>
      <c r="EK95" s="17"/>
      <c r="EL95" s="17"/>
      <c r="EM95" s="17"/>
      <c r="EN95" s="17"/>
      <c r="EO95" s="17"/>
      <c r="EP95" s="17"/>
      <c r="EQ95" s="17"/>
      <c r="ER95" s="17"/>
      <c r="ES95" s="17"/>
      <c r="ET95" s="17"/>
      <c r="EU95" s="17"/>
      <c r="EV95" s="17"/>
      <c r="EW95" s="17"/>
      <c r="EX95" s="17"/>
      <c r="EY95" s="47"/>
      <c r="EZ95" s="11"/>
      <c r="FA95" s="11"/>
    </row>
    <row r="96" spans="1:157" x14ac:dyDescent="0.2">
      <c r="A96" s="21"/>
      <c r="B96" s="9"/>
      <c r="C96" s="28"/>
      <c r="D96" s="9"/>
      <c r="E96" s="193" t="s">
        <v>973</v>
      </c>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17"/>
      <c r="EJ96" s="17"/>
      <c r="EK96" s="17"/>
      <c r="EL96" s="17"/>
      <c r="EM96" s="17"/>
      <c r="EN96" s="17"/>
      <c r="EO96" s="17"/>
      <c r="EP96" s="17"/>
      <c r="EQ96" s="17"/>
      <c r="ER96" s="17"/>
      <c r="ES96" s="17"/>
      <c r="ET96" s="17"/>
      <c r="EU96" s="17"/>
      <c r="EV96" s="17"/>
      <c r="EW96" s="17"/>
      <c r="EX96" s="17"/>
      <c r="EY96" s="47"/>
      <c r="EZ96" s="11"/>
      <c r="FA96" s="11"/>
    </row>
    <row r="97" spans="1:157" ht="6.75" customHeight="1" x14ac:dyDescent="0.2">
      <c r="A97" s="2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17"/>
      <c r="EJ97" s="17"/>
      <c r="EK97" s="17"/>
      <c r="EL97" s="17"/>
      <c r="EM97" s="17"/>
      <c r="EN97" s="17"/>
      <c r="EO97" s="17"/>
      <c r="EP97" s="17"/>
      <c r="EQ97" s="17"/>
      <c r="ER97" s="17"/>
      <c r="ES97" s="17"/>
      <c r="ET97" s="17"/>
      <c r="EU97" s="17"/>
      <c r="EV97" s="17"/>
      <c r="EW97" s="17"/>
      <c r="EX97" s="17"/>
      <c r="EY97" s="47"/>
      <c r="EZ97" s="11"/>
      <c r="FA97" s="11"/>
    </row>
    <row r="98" spans="1:157" ht="12.75" customHeight="1" x14ac:dyDescent="0.2">
      <c r="A98" s="21"/>
      <c r="B98" s="9"/>
      <c r="C98" s="9"/>
      <c r="D98" s="9"/>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c r="EJ98" s="241"/>
      <c r="EK98" s="241"/>
      <c r="EL98" s="241"/>
      <c r="EM98" s="241"/>
      <c r="EN98" s="241"/>
      <c r="EO98" s="241"/>
      <c r="EP98" s="241"/>
      <c r="EQ98" s="241"/>
      <c r="ER98" s="241"/>
      <c r="ES98" s="241"/>
      <c r="ET98" s="241"/>
      <c r="EU98" s="241"/>
      <c r="EV98" s="241"/>
      <c r="EW98" s="241"/>
      <c r="EX98" s="241"/>
      <c r="EY98" s="242"/>
      <c r="EZ98" s="11"/>
      <c r="FA98" s="11"/>
    </row>
    <row r="99" spans="1:157" s="64" customFormat="1" x14ac:dyDescent="0.2">
      <c r="A99" s="21"/>
      <c r="B99" s="9"/>
      <c r="C99" s="9"/>
      <c r="D99" s="9"/>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41"/>
      <c r="DE99" s="241"/>
      <c r="DF99" s="241"/>
      <c r="DG99" s="241"/>
      <c r="DH99" s="241"/>
      <c r="DI99" s="241"/>
      <c r="DJ99" s="241"/>
      <c r="DK99" s="241"/>
      <c r="DL99" s="241"/>
      <c r="DM99" s="241"/>
      <c r="DN99" s="241"/>
      <c r="DO99" s="241"/>
      <c r="DP99" s="241"/>
      <c r="DQ99" s="241"/>
      <c r="DR99" s="241"/>
      <c r="DS99" s="241"/>
      <c r="DT99" s="241"/>
      <c r="DU99" s="241"/>
      <c r="DV99" s="241"/>
      <c r="DW99" s="241"/>
      <c r="DX99" s="241"/>
      <c r="DY99" s="241"/>
      <c r="DZ99" s="241"/>
      <c r="EA99" s="241"/>
      <c r="EB99" s="241"/>
      <c r="EC99" s="241"/>
      <c r="ED99" s="241"/>
      <c r="EE99" s="241"/>
      <c r="EF99" s="241"/>
      <c r="EG99" s="241"/>
      <c r="EH99" s="241"/>
      <c r="EI99" s="241"/>
      <c r="EJ99" s="241"/>
      <c r="EK99" s="241"/>
      <c r="EL99" s="241"/>
      <c r="EM99" s="241"/>
      <c r="EN99" s="241"/>
      <c r="EO99" s="241"/>
      <c r="EP99" s="241"/>
      <c r="EQ99" s="241"/>
      <c r="ER99" s="241"/>
      <c r="ES99" s="241"/>
      <c r="ET99" s="241"/>
      <c r="EU99" s="241"/>
      <c r="EV99" s="241"/>
      <c r="EW99" s="241"/>
      <c r="EX99" s="241"/>
      <c r="EY99" s="242"/>
      <c r="EZ99" s="11"/>
      <c r="FA99" s="11"/>
    </row>
    <row r="100" spans="1:157" ht="13.5" customHeight="1" x14ac:dyDescent="0.2">
      <c r="A100" s="21"/>
      <c r="B100" s="9"/>
      <c r="C100" s="9"/>
      <c r="D100" s="9"/>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c r="DK100" s="241"/>
      <c r="DL100" s="241"/>
      <c r="DM100" s="241"/>
      <c r="DN100" s="241"/>
      <c r="DO100" s="241"/>
      <c r="DP100" s="241"/>
      <c r="DQ100" s="241"/>
      <c r="DR100" s="241"/>
      <c r="DS100" s="241"/>
      <c r="DT100" s="241"/>
      <c r="DU100" s="241"/>
      <c r="DV100" s="241"/>
      <c r="DW100" s="241"/>
      <c r="DX100" s="241"/>
      <c r="DY100" s="241"/>
      <c r="DZ100" s="241"/>
      <c r="EA100" s="241"/>
      <c r="EB100" s="241"/>
      <c r="EC100" s="241"/>
      <c r="ED100" s="241"/>
      <c r="EE100" s="241"/>
      <c r="EF100" s="241"/>
      <c r="EG100" s="241"/>
      <c r="EH100" s="241"/>
      <c r="EI100" s="241"/>
      <c r="EJ100" s="241"/>
      <c r="EK100" s="241"/>
      <c r="EL100" s="241"/>
      <c r="EM100" s="241"/>
      <c r="EN100" s="241"/>
      <c r="EO100" s="241"/>
      <c r="EP100" s="241"/>
      <c r="EQ100" s="241"/>
      <c r="ER100" s="241"/>
      <c r="ES100" s="241"/>
      <c r="ET100" s="241"/>
      <c r="EU100" s="241"/>
      <c r="EV100" s="241"/>
      <c r="EW100" s="241"/>
      <c r="EX100" s="241"/>
      <c r="EY100" s="242"/>
      <c r="EZ100" s="11"/>
      <c r="FA100" s="11"/>
    </row>
    <row r="101" spans="1:157" x14ac:dyDescent="0.2">
      <c r="A101" s="31"/>
      <c r="B101" s="17"/>
      <c r="C101" s="17"/>
      <c r="D101" s="17"/>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c r="EI101" s="241"/>
      <c r="EJ101" s="241"/>
      <c r="EK101" s="241"/>
      <c r="EL101" s="241"/>
      <c r="EM101" s="241"/>
      <c r="EN101" s="241"/>
      <c r="EO101" s="241"/>
      <c r="EP101" s="241"/>
      <c r="EQ101" s="241"/>
      <c r="ER101" s="241"/>
      <c r="ES101" s="241"/>
      <c r="ET101" s="241"/>
      <c r="EU101" s="241"/>
      <c r="EV101" s="241"/>
      <c r="EW101" s="241"/>
      <c r="EX101" s="241"/>
      <c r="EY101" s="242"/>
      <c r="EZ101" s="11"/>
      <c r="FA101" s="11"/>
    </row>
    <row r="102" spans="1:157" ht="7.5" customHeight="1" x14ac:dyDescent="0.2">
      <c r="A102" s="3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4"/>
      <c r="AC102" s="34"/>
      <c r="AD102" s="34"/>
      <c r="AE102" s="34"/>
      <c r="AF102" s="34"/>
      <c r="AG102" s="34"/>
      <c r="AH102" s="34"/>
      <c r="AI102" s="34"/>
      <c r="AJ102" s="34"/>
      <c r="AK102" s="34"/>
      <c r="AL102" s="34"/>
      <c r="AM102" s="34"/>
      <c r="AN102" s="34"/>
      <c r="AO102" s="34"/>
      <c r="AP102" s="34"/>
      <c r="AQ102" s="34"/>
      <c r="AR102" s="34"/>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4"/>
      <c r="CG102" s="34"/>
      <c r="CH102" s="34"/>
      <c r="CI102" s="34"/>
      <c r="CJ102" s="34"/>
      <c r="CK102" s="34"/>
      <c r="CL102" s="34"/>
      <c r="CM102" s="34"/>
      <c r="CN102" s="34"/>
      <c r="CO102" s="34"/>
      <c r="CP102" s="34"/>
      <c r="CQ102" s="34"/>
      <c r="CR102" s="33"/>
      <c r="CS102" s="33"/>
      <c r="CT102" s="33"/>
      <c r="CU102" s="33"/>
      <c r="CV102" s="33"/>
      <c r="CW102" s="33"/>
      <c r="CX102" s="33"/>
      <c r="CY102" s="33"/>
      <c r="CZ102" s="33"/>
      <c r="DA102" s="33"/>
      <c r="DB102" s="33"/>
      <c r="DC102" s="33"/>
      <c r="DD102" s="33"/>
      <c r="DE102" s="33"/>
      <c r="DF102" s="33"/>
      <c r="DG102" s="34"/>
      <c r="DH102" s="34"/>
      <c r="DI102" s="34"/>
      <c r="DJ102" s="34"/>
      <c r="DK102" s="34"/>
      <c r="DL102" s="34"/>
      <c r="DM102" s="34"/>
      <c r="DN102" s="34"/>
      <c r="DO102" s="34"/>
      <c r="DP102" s="34"/>
      <c r="DQ102" s="34"/>
      <c r="DR102" s="34"/>
      <c r="DS102" s="34"/>
      <c r="DT102" s="34"/>
      <c r="DU102" s="34"/>
      <c r="DV102" s="34"/>
      <c r="DW102" s="34"/>
      <c r="DX102" s="34"/>
      <c r="DY102" s="34"/>
      <c r="DZ102" s="33"/>
      <c r="EA102" s="33"/>
      <c r="EB102" s="33"/>
      <c r="EC102" s="33"/>
      <c r="ED102" s="33"/>
      <c r="EE102" s="33"/>
      <c r="EF102" s="33"/>
      <c r="EG102" s="34"/>
      <c r="EH102" s="34"/>
      <c r="EI102" s="34"/>
      <c r="EJ102" s="34"/>
      <c r="EK102" s="34"/>
      <c r="EL102" s="34"/>
      <c r="EM102" s="34"/>
      <c r="EN102" s="34"/>
      <c r="EO102" s="34"/>
      <c r="EP102" s="34"/>
      <c r="EQ102" s="34"/>
      <c r="ER102" s="34"/>
      <c r="ES102" s="34"/>
      <c r="ET102" s="34"/>
      <c r="EU102" s="34"/>
      <c r="EV102" s="34"/>
      <c r="EW102" s="34"/>
      <c r="EX102" s="34"/>
      <c r="EY102" s="76"/>
    </row>
    <row r="103" spans="1:157" ht="7.5" customHeight="1" x14ac:dyDescent="0.2">
      <c r="A103" s="31"/>
      <c r="B103" s="9"/>
      <c r="C103" s="9"/>
      <c r="D103" s="9"/>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4"/>
      <c r="AL103" s="14"/>
      <c r="AM103" s="14"/>
      <c r="AN103" s="14"/>
      <c r="AO103" s="14"/>
      <c r="AP103" s="14"/>
      <c r="AQ103" s="14"/>
      <c r="AR103" s="14"/>
      <c r="AS103" s="14"/>
      <c r="AT103" s="14"/>
      <c r="AU103" s="14"/>
      <c r="AV103" s="14"/>
      <c r="AW103" s="14"/>
      <c r="AX103" s="17"/>
      <c r="AY103" s="17"/>
      <c r="AZ103" s="17"/>
      <c r="BA103" s="17"/>
      <c r="BB103" s="17"/>
      <c r="BC103" s="17"/>
      <c r="BD103" s="17"/>
      <c r="BE103" s="17"/>
      <c r="BF103" s="17"/>
      <c r="BG103" s="9"/>
      <c r="BH103" s="9"/>
      <c r="BI103" s="9"/>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4"/>
      <c r="CH103" s="14"/>
      <c r="CI103" s="14"/>
      <c r="CJ103" s="14"/>
      <c r="CK103" s="14"/>
      <c r="CL103" s="14"/>
      <c r="CM103" s="14"/>
      <c r="CN103" s="14"/>
      <c r="CO103" s="14"/>
      <c r="CP103" s="14"/>
      <c r="CQ103" s="14"/>
      <c r="CR103" s="17"/>
      <c r="CS103" s="17"/>
      <c r="CT103" s="17"/>
      <c r="CU103" s="17"/>
      <c r="CV103" s="17"/>
      <c r="CW103" s="17"/>
      <c r="CX103" s="17"/>
      <c r="CY103" s="17"/>
      <c r="CZ103" s="17"/>
      <c r="DA103" s="17"/>
      <c r="DB103" s="17"/>
      <c r="DC103" s="17"/>
      <c r="DD103" s="17"/>
      <c r="DE103" s="17"/>
      <c r="DF103" s="14"/>
      <c r="DG103" s="14"/>
      <c r="DH103" s="14"/>
      <c r="DI103" s="14"/>
      <c r="DJ103" s="14"/>
      <c r="DK103" s="14"/>
      <c r="DL103" s="14"/>
      <c r="DM103" s="14"/>
      <c r="DN103" s="14"/>
      <c r="DO103" s="14"/>
      <c r="DP103" s="14"/>
      <c r="DQ103" s="14"/>
      <c r="DR103" s="14"/>
      <c r="DS103" s="14"/>
      <c r="DT103" s="14"/>
      <c r="DU103" s="14"/>
      <c r="DV103" s="14"/>
      <c r="DW103" s="14"/>
      <c r="DX103" s="14"/>
      <c r="DY103" s="17"/>
      <c r="DZ103" s="17"/>
      <c r="EA103" s="17"/>
      <c r="EB103" s="17"/>
      <c r="EC103" s="17"/>
      <c r="ED103" s="17"/>
      <c r="EE103" s="17"/>
      <c r="EF103" s="14"/>
      <c r="EG103" s="14"/>
      <c r="EH103" s="14"/>
      <c r="EI103" s="14"/>
      <c r="EJ103" s="14"/>
      <c r="EK103" s="14"/>
      <c r="EL103" s="14"/>
      <c r="EM103" s="14"/>
      <c r="EN103" s="14"/>
      <c r="EO103" s="14"/>
      <c r="EP103" s="14"/>
      <c r="EQ103" s="14"/>
      <c r="ER103" s="14"/>
      <c r="ES103" s="14"/>
      <c r="ET103" s="14"/>
      <c r="EU103" s="14"/>
      <c r="EV103" s="14"/>
      <c r="EW103" s="14"/>
      <c r="EX103" s="14"/>
      <c r="EY103" s="18"/>
      <c r="EZ103" s="11"/>
      <c r="FA103" s="11"/>
    </row>
    <row r="104" spans="1:157" x14ac:dyDescent="0.2">
      <c r="A104" s="21"/>
      <c r="B104" s="5" t="s">
        <v>1466</v>
      </c>
      <c r="C104" s="193" t="s">
        <v>1517</v>
      </c>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7"/>
      <c r="Z104" s="239" t="s">
        <v>1040</v>
      </c>
      <c r="AA104" s="239"/>
      <c r="AB104" s="239"/>
      <c r="AC104" s="239"/>
      <c r="AD104" s="239"/>
      <c r="AE104" s="239"/>
      <c r="AF104" s="239"/>
      <c r="AG104" s="239"/>
      <c r="AH104" s="239"/>
      <c r="AI104" s="239"/>
      <c r="AJ104" s="239"/>
      <c r="AK104" s="239"/>
      <c r="AL104" s="17"/>
      <c r="AM104" s="9"/>
      <c r="AN104" s="193" t="s">
        <v>975</v>
      </c>
      <c r="AO104" s="193"/>
      <c r="AP104" s="193"/>
      <c r="AQ104" s="193"/>
      <c r="AR104" s="193"/>
      <c r="AS104" s="193"/>
      <c r="AT104" s="193"/>
      <c r="AU104" s="193"/>
      <c r="AV104" s="193"/>
      <c r="AW104" s="193"/>
      <c r="AX104" s="193"/>
      <c r="AY104" s="193"/>
      <c r="AZ104" s="193"/>
      <c r="BA104" s="193"/>
      <c r="BB104" s="193"/>
      <c r="BC104" s="193"/>
      <c r="BD104" s="193"/>
      <c r="BE104" s="193"/>
      <c r="BF104" s="193"/>
      <c r="BG104" s="12"/>
      <c r="BH104" s="250"/>
      <c r="BI104" s="250"/>
      <c r="BJ104" s="250"/>
      <c r="BK104" s="250"/>
      <c r="BL104" s="9"/>
      <c r="BM104" s="9"/>
      <c r="BN104" s="9"/>
      <c r="BO104" s="193" t="s">
        <v>408</v>
      </c>
      <c r="BP104" s="193"/>
      <c r="BQ104" s="193"/>
      <c r="BR104" s="193"/>
      <c r="BS104" s="193"/>
      <c r="BT104" s="193"/>
      <c r="BU104" s="193"/>
      <c r="BV104" s="193"/>
      <c r="BW104" s="193"/>
      <c r="BX104" s="193"/>
      <c r="BY104" s="193"/>
      <c r="BZ104" s="193"/>
      <c r="CA104" s="193"/>
      <c r="CB104" s="9"/>
      <c r="CC104" s="240" t="str">
        <f>VLOOKUP(BH104,'AG 2'!A:B,2,FALSE)</f>
        <v xml:space="preserve"> </v>
      </c>
      <c r="CD104" s="240"/>
      <c r="CE104" s="240"/>
      <c r="CF104" s="240"/>
      <c r="CG104" s="240"/>
      <c r="CH104" s="240"/>
      <c r="CI104" s="240"/>
      <c r="CJ104" s="240"/>
      <c r="CK104" s="240"/>
      <c r="CL104" s="240"/>
      <c r="CM104" s="240"/>
      <c r="CN104" s="240"/>
      <c r="CO104" s="240"/>
      <c r="CP104" s="240"/>
      <c r="CQ104" s="240"/>
      <c r="CR104" s="240"/>
      <c r="CS104" s="240"/>
      <c r="CT104" s="240"/>
      <c r="CU104" s="240"/>
      <c r="CV104" s="240"/>
      <c r="CW104" s="240"/>
      <c r="CX104" s="240"/>
      <c r="CY104" s="240"/>
      <c r="CZ104" s="240"/>
      <c r="DA104" s="240"/>
      <c r="DB104" s="240"/>
      <c r="DC104" s="240"/>
      <c r="DD104" s="240"/>
      <c r="DE104" s="240"/>
      <c r="DF104" s="240"/>
      <c r="DG104" s="240"/>
      <c r="DH104" s="240"/>
      <c r="DI104" s="240"/>
      <c r="DJ104" s="240"/>
      <c r="DK104" s="240"/>
      <c r="DL104" s="240"/>
      <c r="DM104" s="240"/>
      <c r="DN104" s="240"/>
      <c r="DO104" s="240"/>
      <c r="DP104" s="240"/>
      <c r="DQ104" s="240"/>
      <c r="DR104" s="240"/>
      <c r="DS104" s="240"/>
      <c r="DT104" s="240"/>
      <c r="DU104" s="240"/>
      <c r="DV104" s="240"/>
      <c r="DW104" s="240"/>
      <c r="DX104" s="193" t="s">
        <v>976</v>
      </c>
      <c r="DY104" s="193"/>
      <c r="DZ104" s="193"/>
      <c r="EA104" s="193"/>
      <c r="EB104" s="193"/>
      <c r="EC104" s="193"/>
      <c r="ED104" s="193"/>
      <c r="EE104" s="193"/>
      <c r="EF104" s="193"/>
      <c r="EG104" s="193"/>
      <c r="EH104" s="193"/>
      <c r="EI104" s="193"/>
      <c r="EJ104" s="193"/>
      <c r="EK104" s="193"/>
      <c r="EL104" s="193"/>
      <c r="EM104" s="193"/>
      <c r="EN104" s="193"/>
      <c r="EO104" s="17"/>
      <c r="EP104" s="17"/>
      <c r="EQ104" s="248"/>
      <c r="ER104" s="248"/>
      <c r="ES104" s="248"/>
      <c r="ET104" s="248"/>
      <c r="EU104" s="248"/>
      <c r="EV104" s="9"/>
      <c r="EW104" s="9"/>
      <c r="EX104" s="9"/>
      <c r="EY104" s="57"/>
    </row>
    <row r="105" spans="1:157" s="49" customFormat="1" ht="6.75" customHeight="1" x14ac:dyDescent="0.2">
      <c r="A105" s="21"/>
      <c r="B105" s="5"/>
      <c r="C105" s="9"/>
      <c r="D105" s="9"/>
      <c r="E105" s="5"/>
      <c r="F105" s="9"/>
      <c r="G105" s="9"/>
      <c r="H105" s="9"/>
      <c r="I105" s="9"/>
      <c r="J105" s="9"/>
      <c r="K105" s="9"/>
      <c r="L105" s="9"/>
      <c r="M105" s="9"/>
      <c r="N105" s="9"/>
      <c r="O105" s="9"/>
      <c r="P105" s="9"/>
      <c r="Q105" s="9"/>
      <c r="R105" s="9"/>
      <c r="S105" s="9"/>
      <c r="T105" s="9"/>
      <c r="U105" s="17"/>
      <c r="V105" s="17"/>
      <c r="W105" s="17"/>
      <c r="X105" s="17"/>
      <c r="Y105" s="17"/>
      <c r="Z105" s="16"/>
      <c r="AA105" s="16"/>
      <c r="AB105" s="16"/>
      <c r="AC105" s="16"/>
      <c r="AD105" s="17"/>
      <c r="AE105" s="17"/>
      <c r="AF105" s="17"/>
      <c r="AG105" s="17"/>
      <c r="AH105" s="17"/>
      <c r="AI105" s="17"/>
      <c r="AJ105" s="17"/>
      <c r="AK105" s="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6"/>
      <c r="BH105" s="16"/>
      <c r="BI105" s="16"/>
      <c r="BJ105" s="16"/>
      <c r="BK105" s="17"/>
      <c r="BL105" s="17"/>
      <c r="BM105" s="17"/>
      <c r="BN105" s="17"/>
      <c r="BO105" s="17"/>
      <c r="BP105" s="17"/>
      <c r="BQ105" s="17"/>
      <c r="BR105" s="17"/>
      <c r="BS105" s="1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17"/>
      <c r="DR105" s="17"/>
      <c r="DS105" s="17"/>
      <c r="DT105" s="17"/>
      <c r="DU105" s="17"/>
      <c r="DV105" s="7"/>
      <c r="DW105" s="17"/>
      <c r="DX105" s="17"/>
      <c r="DY105" s="17"/>
      <c r="DZ105" s="17"/>
      <c r="EA105" s="17"/>
      <c r="EB105" s="17"/>
      <c r="EC105" s="17"/>
      <c r="ED105" s="17"/>
      <c r="EE105" s="9"/>
      <c r="EF105" s="9"/>
      <c r="EG105" s="9"/>
      <c r="EH105" s="9"/>
      <c r="EI105" s="9"/>
      <c r="EJ105" s="9"/>
      <c r="EK105" s="9"/>
      <c r="EL105" s="9"/>
      <c r="EM105" s="9"/>
      <c r="EN105" s="9"/>
      <c r="EO105" s="9"/>
      <c r="EP105" s="9"/>
      <c r="EQ105" s="9"/>
      <c r="ER105" s="9"/>
      <c r="ES105" s="9"/>
      <c r="ET105" s="9"/>
      <c r="EU105" s="9"/>
      <c r="EV105" s="9"/>
      <c r="EW105" s="9"/>
      <c r="EX105" s="9"/>
      <c r="EY105" s="57"/>
      <c r="EZ105" s="9"/>
      <c r="FA105" s="9"/>
    </row>
    <row r="106" spans="1:157" x14ac:dyDescent="0.2">
      <c r="A106" s="21"/>
      <c r="B106" s="5"/>
      <c r="C106" s="9"/>
      <c r="D106" s="9"/>
      <c r="E106" s="247" t="s">
        <v>409</v>
      </c>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103"/>
      <c r="AD106" s="249" t="s">
        <v>1038</v>
      </c>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103"/>
      <c r="BJ106" s="103"/>
      <c r="BK106" s="193" t="s">
        <v>755</v>
      </c>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03"/>
      <c r="CU106" s="9"/>
      <c r="CV106" s="239" t="s">
        <v>1040</v>
      </c>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57"/>
      <c r="EZ106" s="12"/>
      <c r="FA106" s="12"/>
    </row>
    <row r="107" spans="1:157" ht="6.75" customHeight="1" x14ac:dyDescent="0.2">
      <c r="A107" s="21"/>
      <c r="B107" s="5"/>
      <c r="C107" s="9"/>
      <c r="D107" s="9"/>
      <c r="E107" s="5"/>
      <c r="F107" s="9"/>
      <c r="G107" s="9"/>
      <c r="H107" s="9"/>
      <c r="I107" s="9"/>
      <c r="J107" s="9"/>
      <c r="K107" s="9"/>
      <c r="L107" s="9"/>
      <c r="M107" s="9"/>
      <c r="N107" s="9"/>
      <c r="O107" s="9"/>
      <c r="P107" s="9"/>
      <c r="Q107" s="9"/>
      <c r="R107" s="9"/>
      <c r="S107" s="9"/>
      <c r="T107" s="9"/>
      <c r="U107" s="17"/>
      <c r="V107" s="17"/>
      <c r="W107" s="17"/>
      <c r="X107" s="17"/>
      <c r="Y107" s="17"/>
      <c r="Z107" s="16"/>
      <c r="AA107" s="16"/>
      <c r="AB107" s="16"/>
      <c r="AC107" s="16"/>
      <c r="AD107" s="17"/>
      <c r="AE107" s="17"/>
      <c r="AF107" s="17"/>
      <c r="AG107" s="17"/>
      <c r="AH107" s="17"/>
      <c r="AI107" s="17"/>
      <c r="AJ107" s="17"/>
      <c r="AK107" s="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6"/>
      <c r="BH107" s="16"/>
      <c r="BI107" s="16"/>
      <c r="BJ107" s="16"/>
      <c r="BK107" s="17"/>
      <c r="BL107" s="17"/>
      <c r="BM107" s="17"/>
      <c r="BN107" s="17"/>
      <c r="BO107" s="17"/>
      <c r="BP107" s="17"/>
      <c r="BQ107" s="17"/>
      <c r="BR107" s="17"/>
      <c r="BS107" s="1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17"/>
      <c r="DR107" s="17"/>
      <c r="DS107" s="17"/>
      <c r="DT107" s="17"/>
      <c r="DU107" s="17"/>
      <c r="DV107" s="7"/>
      <c r="DW107" s="17"/>
      <c r="DX107" s="17"/>
      <c r="DY107" s="17"/>
      <c r="DZ107" s="17"/>
      <c r="EA107" s="17"/>
      <c r="EB107" s="17"/>
      <c r="EC107" s="17"/>
      <c r="ED107" s="17"/>
      <c r="EE107" s="9"/>
      <c r="EF107" s="9"/>
      <c r="EG107" s="9"/>
      <c r="EH107" s="9"/>
      <c r="EI107" s="9"/>
      <c r="EJ107" s="9"/>
      <c r="EK107" s="9"/>
      <c r="EL107" s="9"/>
      <c r="EM107" s="9"/>
      <c r="EN107" s="9"/>
      <c r="EO107" s="9"/>
      <c r="EP107" s="9"/>
      <c r="EQ107" s="9"/>
      <c r="ER107" s="9"/>
      <c r="ES107" s="9"/>
      <c r="ET107" s="9"/>
      <c r="EU107" s="9"/>
      <c r="EV107" s="9"/>
      <c r="EW107" s="9"/>
      <c r="EX107" s="9"/>
      <c r="EY107" s="57"/>
      <c r="EZ107" s="12"/>
      <c r="FA107" s="9"/>
    </row>
    <row r="108" spans="1:157" x14ac:dyDescent="0.2">
      <c r="A108" s="21"/>
      <c r="B108" s="5"/>
      <c r="C108" s="9"/>
      <c r="D108" s="9"/>
      <c r="E108" s="193" t="s">
        <v>1464</v>
      </c>
      <c r="F108" s="193"/>
      <c r="G108" s="193"/>
      <c r="H108" s="193"/>
      <c r="I108" s="193"/>
      <c r="J108" s="193"/>
      <c r="K108" s="193"/>
      <c r="L108" s="193"/>
      <c r="M108" s="193"/>
      <c r="N108" s="193"/>
      <c r="O108" s="193"/>
      <c r="P108" s="193"/>
      <c r="Q108" s="9"/>
      <c r="R108" s="9"/>
      <c r="S108" s="236" t="s">
        <v>1576</v>
      </c>
      <c r="T108" s="236"/>
      <c r="U108" s="236"/>
      <c r="V108" s="236"/>
      <c r="W108" s="236"/>
      <c r="X108" s="236"/>
      <c r="Y108" s="236"/>
      <c r="Z108" s="236"/>
      <c r="AA108" s="236"/>
      <c r="AB108" s="236"/>
      <c r="AC108" s="9"/>
      <c r="AD108" s="9"/>
      <c r="AE108" s="9"/>
      <c r="AF108" s="9"/>
      <c r="AG108" s="9"/>
      <c r="AH108" s="9"/>
      <c r="AI108" s="9"/>
      <c r="AJ108" s="9"/>
      <c r="AK108" s="9"/>
      <c r="AL108" s="9"/>
      <c r="AM108" s="9"/>
      <c r="AN108" s="9"/>
      <c r="AO108" s="9"/>
      <c r="AP108" s="9"/>
      <c r="AQ108" s="9"/>
      <c r="AR108" s="55"/>
      <c r="AS108" s="193" t="s">
        <v>1039</v>
      </c>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9"/>
      <c r="BW108" s="9"/>
      <c r="BX108" s="227" t="str">
        <f>IF("${base001[tradeItemInformation/extension/packagingMarkingModule/packagingMarking/isPackagingMarkedReturnable]}"="true","ja","nein")</f>
        <v>nein</v>
      </c>
      <c r="BY108" s="227"/>
      <c r="BZ108" s="227"/>
      <c r="CA108" s="227"/>
      <c r="CB108" s="227"/>
      <c r="CC108" s="227"/>
      <c r="CD108" s="227"/>
      <c r="CE108" s="227"/>
      <c r="CF108" s="227"/>
      <c r="CG108" s="227"/>
      <c r="CH108" s="9"/>
      <c r="CI108" s="9"/>
      <c r="CJ108" s="9"/>
      <c r="CK108" s="9"/>
      <c r="CL108" s="9"/>
      <c r="CM108" s="9"/>
      <c r="CN108" s="9"/>
      <c r="CO108" s="193" t="s">
        <v>977</v>
      </c>
      <c r="CP108" s="193"/>
      <c r="CQ108" s="193"/>
      <c r="CR108" s="193"/>
      <c r="CS108" s="193"/>
      <c r="CT108" s="193"/>
      <c r="CU108" s="193"/>
      <c r="CV108" s="193"/>
      <c r="CW108" s="193"/>
      <c r="CX108" s="193"/>
      <c r="CY108" s="193"/>
      <c r="CZ108" s="9"/>
      <c r="DA108" s="223"/>
      <c r="DB108" s="223"/>
      <c r="DC108" s="223"/>
      <c r="DD108" s="223"/>
      <c r="DE108" s="223"/>
      <c r="DF108" s="223"/>
      <c r="DG108" s="223"/>
      <c r="DH108" s="223"/>
      <c r="DI108" s="223"/>
      <c r="DJ108" s="223"/>
      <c r="DK108" s="9"/>
      <c r="DL108" s="9"/>
      <c r="DM108" s="9"/>
      <c r="DN108" s="9"/>
      <c r="DO108" s="9"/>
      <c r="DP108" s="9"/>
      <c r="DQ108" s="9"/>
      <c r="DR108" s="9"/>
      <c r="DS108" s="17"/>
      <c r="DT108" s="7"/>
      <c r="DU108" s="17"/>
      <c r="DV108" s="17"/>
      <c r="DW108" s="17"/>
      <c r="DX108" s="17"/>
      <c r="DY108" s="182" t="s">
        <v>978</v>
      </c>
      <c r="DZ108" s="182"/>
      <c r="EA108" s="182"/>
      <c r="EB108" s="182"/>
      <c r="EC108" s="182"/>
      <c r="ED108" s="182"/>
      <c r="EE108" s="182"/>
      <c r="EF108" s="182"/>
      <c r="EG108" s="182"/>
      <c r="EH108" s="182"/>
      <c r="EI108" s="182"/>
      <c r="EJ108" s="182"/>
      <c r="EK108" s="17"/>
      <c r="EL108" s="246"/>
      <c r="EM108" s="246"/>
      <c r="EN108" s="246"/>
      <c r="EO108" s="246"/>
      <c r="EP108" s="246"/>
      <c r="EQ108" s="246"/>
      <c r="ER108" s="246"/>
      <c r="ES108" s="246"/>
      <c r="ET108" s="246"/>
      <c r="EU108" s="246"/>
      <c r="EV108" s="9"/>
      <c r="EW108" s="9"/>
      <c r="EX108" s="9"/>
      <c r="EY108" s="57"/>
      <c r="EZ108" s="12"/>
      <c r="FA108" s="12"/>
    </row>
    <row r="109" spans="1:157" ht="6.75" customHeight="1" x14ac:dyDescent="0.2">
      <c r="A109" s="21"/>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17"/>
      <c r="DA109" s="17"/>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57"/>
      <c r="EZ109" s="12"/>
      <c r="FA109" s="9"/>
    </row>
    <row r="110" spans="1:157" x14ac:dyDescent="0.2">
      <c r="A110" s="21"/>
      <c r="B110" s="5"/>
      <c r="C110" s="9"/>
      <c r="D110" s="9"/>
      <c r="E110" s="182" t="s">
        <v>994</v>
      </c>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7"/>
      <c r="AQ110" s="7"/>
      <c r="AR110" s="239" t="s">
        <v>1040</v>
      </c>
      <c r="AS110" s="239"/>
      <c r="AT110" s="239"/>
      <c r="AU110" s="239"/>
      <c r="AV110" s="239"/>
      <c r="AW110" s="239"/>
      <c r="AX110" s="239"/>
      <c r="AY110" s="239"/>
      <c r="AZ110" s="239"/>
      <c r="BA110" s="239"/>
      <c r="BB110" s="239"/>
      <c r="BC110" s="239"/>
      <c r="BD110" s="7"/>
      <c r="BE110" s="243" t="str">
        <f>IF(ISERROR(IF(AV67&gt;AV66,"PASST NICHT",IF(MAX(BY67,CN67,DB67)&lt;=MAX(BY66,CN66,DB66),IF(MIN(BY67,CN67,DB67)&lt;=MIN(BY66,CN66,DB66),IF(TRIMMEAN((BY67,CN67,DB67),0.67)&lt;=TRIMMEAN((BY66,CN66,DB66),0.67),"PASST","PASST NICHT"),"PASST NICHT"),"PASST NICHT"))),"",(IF(AV67&gt;AV66,"PASST NICHT",IF(MAX(BY67,CN67,DB67)&lt;=MAX(BY66,CN66,DB66),IF(MIN(BY67,CN67,DB67)&lt;=MIN(BY66,CN66,DB66),IF(TRIMMEAN((BY67,CN67,DB67),0.67)&lt;=TRIMMEAN((BY66,CN66,DB66),0.67),"PASST","PASST NICHT"),"PASST NICHT"),"PASST NICHT"))))</f>
        <v/>
      </c>
      <c r="BF110" s="244"/>
      <c r="BG110" s="244"/>
      <c r="BH110" s="244"/>
      <c r="BI110" s="244"/>
      <c r="BJ110" s="244"/>
      <c r="BK110" s="244"/>
      <c r="BL110" s="244"/>
      <c r="BM110" s="244"/>
      <c r="BN110" s="244"/>
      <c r="BO110" s="244"/>
      <c r="BP110" s="244"/>
      <c r="BQ110" s="244"/>
      <c r="BR110" s="244"/>
      <c r="BS110" s="245"/>
      <c r="BT110" s="12"/>
      <c r="BU110" s="12"/>
      <c r="BV110" s="12"/>
      <c r="BW110" s="12"/>
      <c r="BX110" s="12"/>
      <c r="BY110" s="12"/>
      <c r="BZ110" s="182" t="s">
        <v>993</v>
      </c>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7"/>
      <c r="DS110" s="236" t="s">
        <v>1040</v>
      </c>
      <c r="DT110" s="236"/>
      <c r="DU110" s="236"/>
      <c r="DV110" s="236"/>
      <c r="DW110" s="236"/>
      <c r="DX110" s="236"/>
      <c r="DY110" s="236"/>
      <c r="DZ110" s="236"/>
      <c r="EA110" s="236"/>
      <c r="EB110" s="236"/>
      <c r="EC110" s="17"/>
      <c r="ED110" s="17"/>
      <c r="EE110" s="9"/>
      <c r="EF110" s="9"/>
      <c r="EG110" s="5"/>
      <c r="EH110" s="17"/>
      <c r="EI110" s="17"/>
      <c r="EJ110" s="17"/>
      <c r="EK110" s="17"/>
      <c r="EL110" s="17"/>
      <c r="EM110" s="93"/>
      <c r="EN110" s="93"/>
      <c r="EO110" s="93"/>
      <c r="EP110" s="93"/>
      <c r="EQ110" s="93"/>
      <c r="ER110" s="93"/>
      <c r="ES110" s="93"/>
      <c r="ET110" s="93"/>
      <c r="EU110" s="93"/>
      <c r="EV110" s="93"/>
      <c r="EW110" s="9"/>
      <c r="EX110" s="9"/>
      <c r="EY110" s="57"/>
      <c r="EZ110" s="11"/>
      <c r="FA110" s="11"/>
    </row>
    <row r="111" spans="1:157" ht="6.75" customHeight="1" x14ac:dyDescent="0.2">
      <c r="A111" s="58"/>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3"/>
      <c r="DA111" s="33"/>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59"/>
      <c r="EZ111" s="11"/>
      <c r="FA111" s="11"/>
    </row>
    <row r="112" spans="1:157" ht="9" customHeight="1" x14ac:dyDescent="0.2">
      <c r="A112" s="37"/>
      <c r="B112" s="38"/>
      <c r="C112" s="38"/>
      <c r="D112" s="38"/>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40"/>
      <c r="AC112" s="40"/>
      <c r="AD112" s="40"/>
      <c r="AE112" s="40"/>
      <c r="AF112" s="40"/>
      <c r="AG112" s="40"/>
      <c r="AH112" s="40"/>
      <c r="AI112" s="40"/>
      <c r="AJ112" s="40"/>
      <c r="AK112" s="40"/>
      <c r="AL112" s="40"/>
      <c r="AM112" s="40"/>
      <c r="AN112" s="40"/>
      <c r="AO112" s="40"/>
      <c r="AP112" s="40"/>
      <c r="AQ112" s="40"/>
      <c r="AR112" s="40"/>
      <c r="AS112" s="39"/>
      <c r="AT112" s="39"/>
      <c r="AU112" s="39"/>
      <c r="AV112" s="39"/>
      <c r="AW112" s="39"/>
      <c r="AX112" s="39"/>
      <c r="AY112" s="39"/>
      <c r="AZ112" s="39"/>
      <c r="BA112" s="38"/>
      <c r="BB112" s="38"/>
      <c r="BC112" s="38"/>
      <c r="BD112" s="38"/>
      <c r="BE112" s="38"/>
      <c r="BF112" s="38"/>
      <c r="BG112" s="38"/>
      <c r="BH112" s="38"/>
      <c r="BI112" s="39"/>
      <c r="BJ112" s="39"/>
      <c r="BK112" s="39"/>
      <c r="BL112" s="65"/>
      <c r="BM112" s="65"/>
      <c r="BN112" s="65"/>
      <c r="BO112" s="65"/>
      <c r="BP112" s="65"/>
      <c r="BQ112" s="65"/>
      <c r="BR112" s="65"/>
      <c r="BS112" s="65"/>
      <c r="BT112" s="65"/>
      <c r="BU112" s="65"/>
      <c r="BV112" s="65"/>
      <c r="BW112" s="65"/>
      <c r="BX112" s="65"/>
      <c r="BY112" s="65"/>
      <c r="BZ112" s="65"/>
      <c r="CA112" s="39"/>
      <c r="CB112" s="39"/>
      <c r="CC112" s="39"/>
      <c r="CD112" s="39"/>
      <c r="CE112" s="39"/>
      <c r="CF112" s="40"/>
      <c r="CG112" s="40"/>
      <c r="CH112" s="40"/>
      <c r="CI112" s="40"/>
      <c r="CJ112" s="40"/>
      <c r="CK112" s="40"/>
      <c r="CL112" s="40"/>
      <c r="CM112" s="40"/>
      <c r="CN112" s="40"/>
      <c r="CO112" s="40"/>
      <c r="CP112" s="40"/>
      <c r="CQ112" s="40"/>
      <c r="CR112" s="39"/>
      <c r="CS112" s="39"/>
      <c r="CT112" s="39"/>
      <c r="CU112" s="39"/>
      <c r="CV112" s="39"/>
      <c r="CW112" s="39"/>
      <c r="CX112" s="39"/>
      <c r="CY112" s="39"/>
      <c r="CZ112" s="39"/>
      <c r="DA112" s="39"/>
      <c r="DB112" s="39"/>
      <c r="DC112" s="39"/>
      <c r="DD112" s="39"/>
      <c r="DE112" s="39"/>
      <c r="DF112" s="39"/>
      <c r="DG112" s="40"/>
      <c r="DH112" s="40"/>
      <c r="DI112" s="40"/>
      <c r="DJ112" s="40"/>
      <c r="DK112" s="40"/>
      <c r="DL112" s="40"/>
      <c r="DM112" s="40"/>
      <c r="DN112" s="40"/>
      <c r="DO112" s="40"/>
      <c r="DP112" s="40"/>
      <c r="DQ112" s="40"/>
      <c r="DR112" s="40"/>
      <c r="DS112" s="40"/>
      <c r="DT112" s="40"/>
      <c r="DU112" s="40"/>
      <c r="DV112" s="40"/>
      <c r="DW112" s="40"/>
      <c r="DX112" s="40"/>
      <c r="DY112" s="40"/>
      <c r="DZ112" s="39"/>
      <c r="EA112" s="39"/>
      <c r="EB112" s="39"/>
      <c r="EC112" s="39"/>
      <c r="ED112" s="39"/>
      <c r="EE112" s="39"/>
      <c r="EF112" s="39"/>
      <c r="EG112" s="40"/>
      <c r="EH112" s="40"/>
      <c r="EI112" s="40"/>
      <c r="EJ112" s="40"/>
      <c r="EK112" s="40"/>
      <c r="EL112" s="40"/>
      <c r="EM112" s="40"/>
      <c r="EN112" s="40"/>
      <c r="EO112" s="40"/>
      <c r="EP112" s="40"/>
      <c r="EQ112" s="40"/>
      <c r="ER112" s="40"/>
      <c r="ES112" s="40"/>
      <c r="ET112" s="40"/>
      <c r="EU112" s="40"/>
      <c r="EV112" s="40"/>
      <c r="EW112" s="40"/>
      <c r="EX112" s="40"/>
      <c r="EY112" s="41"/>
      <c r="EZ112" s="11"/>
      <c r="FA112" s="11"/>
    </row>
    <row r="113" spans="1:157" ht="15.75" x14ac:dyDescent="0.25">
      <c r="A113" s="298" t="s">
        <v>541</v>
      </c>
      <c r="B113" s="197"/>
      <c r="C113" s="197"/>
      <c r="D113" s="197"/>
      <c r="E113" s="197"/>
      <c r="F113" s="197"/>
      <c r="G113" s="197"/>
      <c r="H113" s="197"/>
      <c r="I113" s="197"/>
      <c r="J113" s="197"/>
      <c r="K113" s="197"/>
      <c r="L113" s="197"/>
      <c r="M113" s="197"/>
      <c r="N113" s="197"/>
      <c r="O113" s="197"/>
      <c r="P113" s="299">
        <f>AJ13</f>
        <v>0</v>
      </c>
      <c r="Q113" s="299"/>
      <c r="R113" s="299"/>
      <c r="S113" s="299"/>
      <c r="T113" s="299"/>
      <c r="U113" s="299"/>
      <c r="V113" s="299"/>
      <c r="W113" s="299"/>
      <c r="X113" s="299"/>
      <c r="Y113" s="299"/>
      <c r="Z113" s="299"/>
      <c r="AA113" s="299"/>
      <c r="AB113" s="299"/>
      <c r="AC113" s="9"/>
      <c r="AD113" s="9"/>
      <c r="AE113" s="9"/>
      <c r="AF113" s="197" t="s">
        <v>1467</v>
      </c>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303">
        <f>AJ26</f>
        <v>0</v>
      </c>
      <c r="BE113" s="304"/>
      <c r="BF113" s="304"/>
      <c r="BG113" s="304"/>
      <c r="BH113" s="304"/>
      <c r="BI113" s="304"/>
      <c r="BJ113" s="304"/>
      <c r="BK113" s="304"/>
      <c r="BL113" s="304"/>
      <c r="BM113" s="304"/>
      <c r="BN113" s="304"/>
      <c r="BO113" s="304"/>
      <c r="BP113" s="9"/>
      <c r="BQ113" s="9"/>
      <c r="BR113" s="9"/>
      <c r="BS113" s="9"/>
      <c r="BT113" s="9"/>
      <c r="BU113" s="9"/>
      <c r="BV113" s="9"/>
      <c r="BW113" s="197" t="s">
        <v>1468</v>
      </c>
      <c r="BX113" s="197"/>
      <c r="BY113" s="197"/>
      <c r="BZ113" s="197"/>
      <c r="CA113" s="197"/>
      <c r="CB113" s="197"/>
      <c r="CC113" s="197"/>
      <c r="CD113" s="197"/>
      <c r="CE113" s="197"/>
      <c r="CF113" s="197"/>
      <c r="CG113" s="197"/>
      <c r="CH113" s="197"/>
      <c r="CI113" s="197"/>
      <c r="CJ113" s="197"/>
      <c r="CK113" s="197"/>
      <c r="CL113" s="197"/>
      <c r="CM113" s="197"/>
      <c r="CN113" s="197"/>
      <c r="CO113" s="301">
        <f>CG26</f>
        <v>0</v>
      </c>
      <c r="CP113" s="302"/>
      <c r="CQ113" s="302"/>
      <c r="CR113" s="302"/>
      <c r="CS113" s="302"/>
      <c r="CT113" s="302"/>
      <c r="CU113" s="302"/>
      <c r="CV113" s="302"/>
      <c r="CW113" s="302"/>
      <c r="CX113" s="302"/>
      <c r="CY113" s="302"/>
      <c r="CZ113" s="302"/>
      <c r="DA113" s="302"/>
      <c r="DB113" s="302"/>
      <c r="DC113" s="302"/>
      <c r="DD113" s="302"/>
      <c r="DE113" s="302"/>
      <c r="DF113" s="302"/>
      <c r="DG113" s="302"/>
      <c r="DH113" s="302"/>
      <c r="DI113" s="302"/>
      <c r="DJ113" s="302"/>
      <c r="DK113" s="302"/>
      <c r="DL113" s="302"/>
      <c r="DM113" s="302"/>
      <c r="DN113" s="302"/>
      <c r="DO113" s="302"/>
      <c r="DP113" s="302"/>
      <c r="DQ113" s="302"/>
      <c r="DR113" s="302"/>
      <c r="DS113" s="302"/>
      <c r="DT113" s="302"/>
      <c r="DU113" s="104"/>
      <c r="DV113" s="104"/>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57"/>
      <c r="EZ113" s="12"/>
      <c r="FA113" s="9"/>
    </row>
    <row r="114" spans="1:157" ht="12" customHeight="1" x14ac:dyDescent="0.2">
      <c r="A114" s="58"/>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90"/>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59"/>
      <c r="EZ114" s="12"/>
      <c r="FA114" s="9"/>
    </row>
    <row r="115" spans="1:157" ht="7.5" customHeight="1" x14ac:dyDescent="0.2">
      <c r="A115" s="21"/>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61"/>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57"/>
      <c r="EZ115" s="12"/>
      <c r="FA115" s="9"/>
    </row>
    <row r="116" spans="1:157" x14ac:dyDescent="0.2">
      <c r="A116" s="94"/>
      <c r="B116" s="5"/>
      <c r="C116" s="193" t="s">
        <v>1518</v>
      </c>
      <c r="D116" s="193"/>
      <c r="E116" s="193"/>
      <c r="F116" s="193"/>
      <c r="G116" s="77"/>
      <c r="H116" s="77"/>
      <c r="I116" s="77"/>
      <c r="J116" s="182" t="s">
        <v>980</v>
      </c>
      <c r="K116" s="182"/>
      <c r="L116" s="182"/>
      <c r="M116" s="182"/>
      <c r="N116" s="182"/>
      <c r="O116" s="182"/>
      <c r="P116" s="182"/>
      <c r="Q116" s="182"/>
      <c r="R116" s="182"/>
      <c r="S116" s="182"/>
      <c r="T116" s="182"/>
      <c r="U116" s="182"/>
      <c r="V116" s="17"/>
      <c r="W116" s="17"/>
      <c r="X116" s="17"/>
      <c r="Y116" s="182" t="s">
        <v>981</v>
      </c>
      <c r="Z116" s="197"/>
      <c r="AA116" s="197"/>
      <c r="AB116" s="197"/>
      <c r="AC116" s="197"/>
      <c r="AD116" s="197"/>
      <c r="AE116" s="197"/>
      <c r="AF116" s="197"/>
      <c r="AG116" s="197"/>
      <c r="AH116" s="197"/>
      <c r="AI116" s="197"/>
      <c r="AJ116" s="197"/>
      <c r="AK116" s="197"/>
      <c r="AL116" s="197"/>
      <c r="AM116" s="197"/>
      <c r="AN116" s="197"/>
      <c r="AO116" s="197"/>
      <c r="AP116" s="196"/>
      <c r="AQ116" s="196"/>
      <c r="AR116" s="196"/>
      <c r="AS116" s="196"/>
      <c r="AT116" s="196"/>
      <c r="AU116" s="196"/>
      <c r="AV116" s="196"/>
      <c r="AW116" s="196"/>
      <c r="AX116" s="196"/>
      <c r="AY116" s="196"/>
      <c r="AZ116" s="196"/>
      <c r="BA116" s="196"/>
      <c r="BB116" s="196"/>
      <c r="BC116" s="196"/>
      <c r="BD116" s="196"/>
      <c r="BE116" s="196"/>
      <c r="BF116" s="196"/>
      <c r="BG116" s="196"/>
      <c r="BH116" s="9"/>
      <c r="BI116" s="17"/>
      <c r="BJ116" s="17"/>
      <c r="BK116" s="17"/>
      <c r="BL116" s="5"/>
      <c r="BM116" s="5"/>
      <c r="BN116" s="5"/>
      <c r="BO116" s="5"/>
      <c r="BP116" s="5"/>
      <c r="BQ116" s="5"/>
      <c r="BR116" s="5"/>
      <c r="BS116" s="5"/>
      <c r="BT116" s="5"/>
      <c r="BU116" s="5"/>
      <c r="BV116" s="5"/>
      <c r="BW116" s="5"/>
      <c r="BX116" s="5"/>
      <c r="BY116" s="5"/>
      <c r="BZ116" s="5"/>
      <c r="CA116" s="17"/>
      <c r="CB116" s="17"/>
      <c r="CC116" s="17"/>
      <c r="CD116" s="17"/>
      <c r="CE116" s="193" t="s">
        <v>982</v>
      </c>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237"/>
      <c r="DC116" s="238"/>
      <c r="DD116" s="238"/>
      <c r="DE116" s="238"/>
      <c r="DF116" s="238"/>
      <c r="DG116" s="238"/>
      <c r="DH116" s="238"/>
      <c r="DI116" s="238"/>
      <c r="DJ116" s="238"/>
      <c r="DK116" s="238"/>
      <c r="DL116" s="238"/>
      <c r="DM116" s="238"/>
      <c r="DN116" s="238"/>
      <c r="DO116" s="238"/>
      <c r="DP116" s="238"/>
      <c r="DQ116" s="238"/>
      <c r="DR116" s="238"/>
      <c r="DS116" s="238"/>
      <c r="DT116" s="14"/>
      <c r="DU116" s="14"/>
      <c r="DV116" s="14"/>
      <c r="DW116" s="14"/>
      <c r="DX116" s="14"/>
      <c r="DY116" s="14"/>
      <c r="DZ116" s="17"/>
      <c r="EA116" s="17"/>
      <c r="EB116" s="17"/>
      <c r="EC116" s="17"/>
      <c r="ED116" s="17"/>
      <c r="EE116" s="17"/>
      <c r="EF116" s="17"/>
      <c r="EG116" s="14"/>
      <c r="EH116" s="14"/>
      <c r="EI116" s="14"/>
      <c r="EJ116" s="14"/>
      <c r="EK116" s="14"/>
      <c r="EL116" s="14"/>
      <c r="EM116" s="14"/>
      <c r="EN116" s="14"/>
      <c r="EO116" s="14"/>
      <c r="EP116" s="14"/>
      <c r="EQ116" s="14"/>
      <c r="ER116" s="14"/>
      <c r="ES116" s="14"/>
      <c r="ET116" s="14"/>
      <c r="EU116" s="14"/>
      <c r="EV116" s="14"/>
      <c r="EW116" s="14"/>
      <c r="EX116" s="14"/>
      <c r="EY116" s="18"/>
      <c r="EZ116" s="11"/>
      <c r="FA116" s="11"/>
    </row>
    <row r="117" spans="1:157" ht="6.75" customHeight="1" x14ac:dyDescent="0.2">
      <c r="A117" s="31"/>
      <c r="B117" s="9"/>
      <c r="C117" s="9"/>
      <c r="D117" s="9"/>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4"/>
      <c r="AC117" s="14"/>
      <c r="AD117" s="14"/>
      <c r="AE117" s="14"/>
      <c r="AF117" s="14"/>
      <c r="AG117" s="14"/>
      <c r="AH117" s="14"/>
      <c r="AI117" s="14"/>
      <c r="AJ117" s="14"/>
      <c r="AK117" s="14"/>
      <c r="AL117" s="14"/>
      <c r="AM117" s="14"/>
      <c r="AN117" s="14"/>
      <c r="AO117" s="14"/>
      <c r="AP117" s="14"/>
      <c r="AQ117" s="14"/>
      <c r="AR117" s="14"/>
      <c r="AS117" s="17"/>
      <c r="AT117" s="17"/>
      <c r="AU117" s="17"/>
      <c r="AV117" s="17"/>
      <c r="AW117" s="17"/>
      <c r="AX117" s="17"/>
      <c r="AY117" s="17"/>
      <c r="AZ117" s="17"/>
      <c r="BA117" s="9"/>
      <c r="BB117" s="9"/>
      <c r="BC117" s="9"/>
      <c r="BD117" s="9"/>
      <c r="BE117" s="9"/>
      <c r="BF117" s="9"/>
      <c r="BG117" s="9"/>
      <c r="BH117" s="9"/>
      <c r="BI117" s="17"/>
      <c r="BJ117" s="17"/>
      <c r="BK117" s="17"/>
      <c r="BL117" s="5"/>
      <c r="BM117" s="5"/>
      <c r="BN117" s="5"/>
      <c r="BO117" s="5"/>
      <c r="BP117" s="5"/>
      <c r="BQ117" s="5"/>
      <c r="BR117" s="5"/>
      <c r="BS117" s="5"/>
      <c r="BT117" s="5"/>
      <c r="BU117" s="5"/>
      <c r="BV117" s="5"/>
      <c r="BW117" s="5"/>
      <c r="BX117" s="5"/>
      <c r="BY117" s="5"/>
      <c r="BZ117" s="5"/>
      <c r="CA117" s="17"/>
      <c r="CB117" s="17"/>
      <c r="CC117" s="17"/>
      <c r="CD117" s="17"/>
      <c r="CE117" s="17"/>
      <c r="CF117" s="14"/>
      <c r="CG117" s="14"/>
      <c r="CH117" s="14"/>
      <c r="CI117" s="14"/>
      <c r="CJ117" s="14"/>
      <c r="CK117" s="14"/>
      <c r="CL117" s="14"/>
      <c r="CM117" s="14"/>
      <c r="CN117" s="14"/>
      <c r="CO117" s="14"/>
      <c r="CP117" s="14"/>
      <c r="CQ117" s="14"/>
      <c r="CR117" s="17"/>
      <c r="CS117" s="17"/>
      <c r="CT117" s="17"/>
      <c r="CU117" s="17"/>
      <c r="CV117" s="17"/>
      <c r="CW117" s="17"/>
      <c r="CX117" s="17"/>
      <c r="CY117" s="17"/>
      <c r="CZ117" s="17"/>
      <c r="DA117" s="17"/>
      <c r="DB117" s="17"/>
      <c r="DC117" s="17"/>
      <c r="DD117" s="17"/>
      <c r="DE117" s="17"/>
      <c r="DF117" s="17"/>
      <c r="DG117" s="14"/>
      <c r="DH117" s="14"/>
      <c r="DI117" s="14"/>
      <c r="DJ117" s="14"/>
      <c r="DK117" s="14"/>
      <c r="DL117" s="14"/>
      <c r="DM117" s="14"/>
      <c r="DN117" s="14"/>
      <c r="DO117" s="14"/>
      <c r="DP117" s="14"/>
      <c r="DQ117" s="14"/>
      <c r="DR117" s="14"/>
      <c r="DS117" s="14"/>
      <c r="DT117" s="14"/>
      <c r="DU117" s="14"/>
      <c r="DV117" s="14"/>
      <c r="DW117" s="14"/>
      <c r="DX117" s="14"/>
      <c r="DY117" s="14"/>
      <c r="DZ117" s="17"/>
      <c r="EA117" s="17"/>
      <c r="EB117" s="17"/>
      <c r="EC117" s="17"/>
      <c r="ED117" s="17"/>
      <c r="EE117" s="17"/>
      <c r="EF117" s="17"/>
      <c r="EG117" s="14"/>
      <c r="EH117" s="14"/>
      <c r="EI117" s="14"/>
      <c r="EJ117" s="14"/>
      <c r="EK117" s="14"/>
      <c r="EL117" s="14"/>
      <c r="EM117" s="14"/>
      <c r="EN117" s="14"/>
      <c r="EO117" s="14"/>
      <c r="EP117" s="14"/>
      <c r="EQ117" s="14"/>
      <c r="ER117" s="14"/>
      <c r="ES117" s="14"/>
      <c r="ET117" s="14"/>
      <c r="EU117" s="14"/>
      <c r="EV117" s="14"/>
      <c r="EW117" s="14"/>
      <c r="EX117" s="14"/>
      <c r="EY117" s="18"/>
      <c r="EZ117" s="11"/>
      <c r="FA117" s="11"/>
    </row>
    <row r="118" spans="1:157" x14ac:dyDescent="0.2">
      <c r="A118" s="21"/>
      <c r="B118" s="5"/>
      <c r="C118" s="9"/>
      <c r="D118" s="9"/>
      <c r="E118" s="9"/>
      <c r="F118" s="9"/>
      <c r="G118" s="9"/>
      <c r="H118" s="9"/>
      <c r="I118" s="9"/>
      <c r="J118" s="9"/>
      <c r="K118" s="9"/>
      <c r="L118" s="193" t="s">
        <v>983</v>
      </c>
      <c r="M118" s="193"/>
      <c r="N118" s="193"/>
      <c r="O118" s="193"/>
      <c r="P118" s="193"/>
      <c r="Q118" s="193"/>
      <c r="R118" s="193"/>
      <c r="S118" s="193"/>
      <c r="T118" s="193"/>
      <c r="U118" s="193"/>
      <c r="V118" s="193"/>
      <c r="W118" s="193"/>
      <c r="X118" s="193"/>
      <c r="Y118" s="9"/>
      <c r="Z118" s="9"/>
      <c r="AA118" s="9"/>
      <c r="AB118" s="193" t="s">
        <v>979</v>
      </c>
      <c r="AC118" s="197"/>
      <c r="AD118" s="197"/>
      <c r="AE118" s="197"/>
      <c r="AF118" s="197"/>
      <c r="AG118" s="197"/>
      <c r="AH118" s="197"/>
      <c r="AI118" s="197"/>
      <c r="AJ118" s="197"/>
      <c r="AK118" s="197"/>
      <c r="AL118" s="197"/>
      <c r="AM118" s="197"/>
      <c r="AN118" s="197"/>
      <c r="AO118" s="197"/>
      <c r="AP118" s="197"/>
      <c r="AQ118" s="9"/>
      <c r="AR118" s="9"/>
      <c r="AS118" s="9"/>
      <c r="AT118" s="9"/>
      <c r="AU118" s="193" t="s">
        <v>979</v>
      </c>
      <c r="AV118" s="197"/>
      <c r="AW118" s="197"/>
      <c r="AX118" s="197"/>
      <c r="AY118" s="197"/>
      <c r="AZ118" s="197"/>
      <c r="BA118" s="197"/>
      <c r="BB118" s="197"/>
      <c r="BC118" s="197"/>
      <c r="BD118" s="197"/>
      <c r="BE118" s="197"/>
      <c r="BF118" s="197"/>
      <c r="BG118" s="197"/>
      <c r="BH118" s="197"/>
      <c r="BI118" s="9"/>
      <c r="BJ118" s="9"/>
      <c r="BK118" s="9"/>
      <c r="BL118" s="193" t="s">
        <v>979</v>
      </c>
      <c r="BM118" s="193"/>
      <c r="BN118" s="193"/>
      <c r="BO118" s="193"/>
      <c r="BP118" s="193"/>
      <c r="BQ118" s="193"/>
      <c r="BR118" s="193"/>
      <c r="BS118" s="193"/>
      <c r="BT118" s="193"/>
      <c r="BU118" s="193"/>
      <c r="BV118" s="193"/>
      <c r="BW118" s="193"/>
      <c r="BX118" s="193"/>
      <c r="BY118" s="193"/>
      <c r="BZ118" s="193"/>
      <c r="CA118" s="9"/>
      <c r="CB118" s="9"/>
      <c r="CC118" s="9"/>
      <c r="CD118" s="193" t="s">
        <v>984</v>
      </c>
      <c r="CE118" s="193"/>
      <c r="CF118" s="193"/>
      <c r="CG118" s="193"/>
      <c r="CH118" s="193"/>
      <c r="CI118" s="193"/>
      <c r="CJ118" s="193"/>
      <c r="CK118" s="193"/>
      <c r="CL118" s="193"/>
      <c r="CM118" s="193"/>
      <c r="CN118" s="193"/>
      <c r="CO118" s="193"/>
      <c r="CP118" s="9"/>
      <c r="CQ118" s="9"/>
      <c r="CR118" s="9"/>
      <c r="CS118" s="9"/>
      <c r="CT118" s="229" t="s">
        <v>985</v>
      </c>
      <c r="CU118" s="230"/>
      <c r="CV118" s="230"/>
      <c r="CW118" s="230"/>
      <c r="CX118" s="230"/>
      <c r="CY118" s="230"/>
      <c r="CZ118" s="230"/>
      <c r="DA118" s="230"/>
      <c r="DB118" s="230"/>
      <c r="DC118" s="230"/>
      <c r="DD118" s="230"/>
      <c r="DE118" s="230"/>
      <c r="DF118" s="230"/>
      <c r="DG118" s="230"/>
      <c r="DH118" s="9"/>
      <c r="DI118" s="9"/>
      <c r="DJ118" s="193" t="s">
        <v>986</v>
      </c>
      <c r="DK118" s="197"/>
      <c r="DL118" s="197"/>
      <c r="DM118" s="197"/>
      <c r="DN118" s="197"/>
      <c r="DO118" s="197"/>
      <c r="DP118" s="197"/>
      <c r="DQ118" s="197"/>
      <c r="DR118" s="197"/>
      <c r="DS118" s="197"/>
      <c r="DT118" s="197"/>
      <c r="DU118" s="197"/>
      <c r="DV118" s="197"/>
      <c r="DW118" s="9"/>
      <c r="DX118" s="9"/>
      <c r="DY118" s="9"/>
      <c r="DZ118" s="193" t="s">
        <v>987</v>
      </c>
      <c r="EA118" s="197"/>
      <c r="EB118" s="197"/>
      <c r="EC118" s="197"/>
      <c r="ED118" s="197"/>
      <c r="EE118" s="197"/>
      <c r="EF118" s="197"/>
      <c r="EG118" s="197"/>
      <c r="EH118" s="197"/>
      <c r="EI118" s="197"/>
      <c r="EJ118" s="197"/>
      <c r="EK118" s="197"/>
      <c r="EL118" s="197"/>
      <c r="EM118" s="197"/>
      <c r="EN118" s="197"/>
      <c r="EO118" s="9"/>
      <c r="EP118" s="17"/>
      <c r="EQ118" s="17"/>
      <c r="ER118" s="17"/>
      <c r="ES118" s="17"/>
      <c r="ET118" s="17"/>
      <c r="EU118" s="17"/>
      <c r="EV118" s="17"/>
      <c r="EW118" s="17"/>
      <c r="EX118" s="17"/>
      <c r="EY118" s="47"/>
      <c r="EZ118" s="11"/>
      <c r="FA118" s="11"/>
    </row>
    <row r="119" spans="1:157" ht="6.75" customHeight="1" x14ac:dyDescent="0.2">
      <c r="A119" s="21"/>
      <c r="B119" s="9"/>
      <c r="C119" s="9"/>
      <c r="D119" s="9"/>
      <c r="E119" s="9"/>
      <c r="F119" s="9"/>
      <c r="G119" s="9"/>
      <c r="H119" s="9"/>
      <c r="I119" s="9"/>
      <c r="J119" s="9"/>
      <c r="K119" s="9"/>
      <c r="L119" s="5"/>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17"/>
      <c r="EQ119" s="17"/>
      <c r="ER119" s="17"/>
      <c r="ES119" s="17"/>
      <c r="ET119" s="17"/>
      <c r="EU119" s="17"/>
      <c r="EV119" s="17"/>
      <c r="EW119" s="17"/>
      <c r="EX119" s="17"/>
      <c r="EY119" s="47"/>
      <c r="EZ119" s="11"/>
      <c r="FA119" s="11"/>
    </row>
    <row r="120" spans="1:157" x14ac:dyDescent="0.2">
      <c r="A120" s="21"/>
      <c r="B120" s="9"/>
      <c r="C120" s="9"/>
      <c r="D120" s="9"/>
      <c r="E120" s="193" t="s">
        <v>988</v>
      </c>
      <c r="F120" s="193"/>
      <c r="G120" s="193"/>
      <c r="H120" s="193"/>
      <c r="I120" s="193"/>
      <c r="J120" s="193"/>
      <c r="K120" s="5"/>
      <c r="L120" s="184"/>
      <c r="M120" s="184"/>
      <c r="N120" s="184"/>
      <c r="O120" s="184"/>
      <c r="P120" s="184"/>
      <c r="Q120" s="184"/>
      <c r="R120" s="184"/>
      <c r="S120" s="184"/>
      <c r="T120" s="184"/>
      <c r="U120" s="184"/>
      <c r="V120" s="184"/>
      <c r="W120" s="184"/>
      <c r="X120" s="228">
        <v>11</v>
      </c>
      <c r="Y120" s="197"/>
      <c r="Z120" s="197"/>
      <c r="AA120" s="197"/>
      <c r="AB120" s="184"/>
      <c r="AC120" s="184"/>
      <c r="AD120" s="184"/>
      <c r="AE120" s="184"/>
      <c r="AF120" s="184"/>
      <c r="AG120" s="184"/>
      <c r="AH120" s="184"/>
      <c r="AI120" s="184"/>
      <c r="AJ120" s="184"/>
      <c r="AK120" s="184"/>
      <c r="AL120" s="184"/>
      <c r="AM120" s="184"/>
      <c r="AN120" s="184"/>
      <c r="AO120" s="184"/>
      <c r="AP120" s="193">
        <v>12</v>
      </c>
      <c r="AQ120" s="193"/>
      <c r="AR120" s="193"/>
      <c r="AS120" s="193"/>
      <c r="AT120" s="5"/>
      <c r="AU120" s="184"/>
      <c r="AV120" s="184"/>
      <c r="AW120" s="184"/>
      <c r="AX120" s="184"/>
      <c r="AY120" s="184"/>
      <c r="AZ120" s="184"/>
      <c r="BA120" s="184"/>
      <c r="BB120" s="184"/>
      <c r="BC120" s="184"/>
      <c r="BD120" s="184"/>
      <c r="BE120" s="184"/>
      <c r="BF120" s="184"/>
      <c r="BG120" s="184"/>
      <c r="BH120" s="193">
        <v>13</v>
      </c>
      <c r="BI120" s="197"/>
      <c r="BJ120" s="197"/>
      <c r="BK120" s="197"/>
      <c r="BL120" s="184"/>
      <c r="BM120" s="184"/>
      <c r="BN120" s="184"/>
      <c r="BO120" s="184"/>
      <c r="BP120" s="184"/>
      <c r="BQ120" s="184"/>
      <c r="BR120" s="184"/>
      <c r="BS120" s="184"/>
      <c r="BT120" s="184"/>
      <c r="BU120" s="184"/>
      <c r="BV120" s="184"/>
      <c r="BW120" s="184"/>
      <c r="BX120" s="184"/>
      <c r="BY120" s="184"/>
      <c r="BZ120" s="9">
        <v>6</v>
      </c>
      <c r="CA120" s="9"/>
      <c r="CB120" s="9"/>
      <c r="CC120" s="9"/>
      <c r="CD120" s="195"/>
      <c r="CE120" s="195"/>
      <c r="CF120" s="195"/>
      <c r="CG120" s="195"/>
      <c r="CH120" s="195"/>
      <c r="CI120" s="195"/>
      <c r="CJ120" s="195"/>
      <c r="CK120" s="195"/>
      <c r="CL120" s="195"/>
      <c r="CM120" s="195"/>
      <c r="CN120" s="195"/>
      <c r="CO120" s="195"/>
      <c r="CP120" s="9"/>
      <c r="CQ120" s="9"/>
      <c r="CR120" s="9"/>
      <c r="CS120" s="9"/>
      <c r="CT120" s="184"/>
      <c r="CU120" s="184"/>
      <c r="CV120" s="184"/>
      <c r="CW120" s="184"/>
      <c r="CX120" s="184"/>
      <c r="CY120" s="184"/>
      <c r="CZ120" s="184"/>
      <c r="DA120" s="184"/>
      <c r="DB120" s="184"/>
      <c r="DC120" s="184"/>
      <c r="DD120" s="184"/>
      <c r="DE120" s="184"/>
      <c r="DF120" s="17">
        <v>7</v>
      </c>
      <c r="DG120" s="9"/>
      <c r="DH120" s="9"/>
      <c r="DI120" s="9"/>
      <c r="DJ120" s="184"/>
      <c r="DK120" s="184"/>
      <c r="DL120" s="184"/>
      <c r="DM120" s="184"/>
      <c r="DN120" s="184"/>
      <c r="DO120" s="184"/>
      <c r="DP120" s="184"/>
      <c r="DQ120" s="184"/>
      <c r="DR120" s="184"/>
      <c r="DS120" s="184"/>
      <c r="DT120" s="184"/>
      <c r="DU120" s="184"/>
      <c r="DV120" s="9"/>
      <c r="DW120" s="9"/>
      <c r="DX120" s="9"/>
      <c r="DY120" s="9"/>
      <c r="DZ120" s="184"/>
      <c r="EA120" s="184"/>
      <c r="EB120" s="184"/>
      <c r="EC120" s="184"/>
      <c r="ED120" s="184"/>
      <c r="EE120" s="184"/>
      <c r="EF120" s="184"/>
      <c r="EG120" s="184"/>
      <c r="EH120" s="184"/>
      <c r="EI120" s="184"/>
      <c r="EJ120" s="184"/>
      <c r="EK120" s="184"/>
      <c r="EL120" s="7"/>
      <c r="EM120" s="9"/>
      <c r="EN120" s="9"/>
      <c r="EO120" s="9"/>
      <c r="EP120" s="17"/>
      <c r="EQ120" s="17"/>
      <c r="ER120" s="17"/>
      <c r="ES120" s="17"/>
      <c r="ET120" s="17"/>
      <c r="EU120" s="17"/>
      <c r="EV120" s="17"/>
      <c r="EW120" s="17"/>
      <c r="EX120" s="17"/>
      <c r="EY120" s="47"/>
      <c r="EZ120" s="11"/>
      <c r="FA120" s="11"/>
    </row>
    <row r="121" spans="1:157" x14ac:dyDescent="0.2">
      <c r="A121" s="21"/>
      <c r="B121" s="9"/>
      <c r="C121" s="9"/>
      <c r="D121" s="9"/>
      <c r="E121" s="5"/>
      <c r="F121" s="5"/>
      <c r="G121" s="5"/>
      <c r="H121" s="5"/>
      <c r="I121" s="5"/>
      <c r="J121" s="5"/>
      <c r="K121" s="5"/>
      <c r="L121" s="5"/>
      <c r="M121" s="5"/>
      <c r="N121" s="5"/>
      <c r="O121" s="9"/>
      <c r="P121" s="9"/>
      <c r="Q121" s="9"/>
      <c r="R121" s="9"/>
      <c r="S121" s="9"/>
      <c r="T121" s="9"/>
      <c r="U121" s="9"/>
      <c r="V121" s="9"/>
      <c r="W121" s="9"/>
      <c r="X121" s="9"/>
      <c r="Y121" s="9"/>
      <c r="Z121" s="9"/>
      <c r="AA121" s="9"/>
      <c r="AB121" s="5"/>
      <c r="AC121" s="5"/>
      <c r="AD121" s="5"/>
      <c r="AE121" s="9"/>
      <c r="AF121" s="9"/>
      <c r="AG121" s="9"/>
      <c r="AH121" s="9"/>
      <c r="AI121" s="9"/>
      <c r="AJ121" s="9"/>
      <c r="AK121" s="9"/>
      <c r="AL121" s="9"/>
      <c r="AM121" s="9"/>
      <c r="AN121" s="9"/>
      <c r="AO121" s="9"/>
      <c r="AP121" s="9"/>
      <c r="AQ121" s="9"/>
      <c r="AR121" s="9"/>
      <c r="AS121" s="9"/>
      <c r="AT121" s="9"/>
      <c r="AU121" s="5"/>
      <c r="AV121" s="5"/>
      <c r="AW121" s="5"/>
      <c r="AX121" s="5"/>
      <c r="AY121" s="9"/>
      <c r="AZ121" s="9"/>
      <c r="BA121" s="9"/>
      <c r="BB121" s="9"/>
      <c r="BC121" s="9"/>
      <c r="BD121" s="9"/>
      <c r="BE121" s="9"/>
      <c r="BF121" s="9"/>
      <c r="BG121" s="9"/>
      <c r="BH121" s="9"/>
      <c r="BI121" s="9"/>
      <c r="BJ121" s="9"/>
      <c r="BK121" s="9"/>
      <c r="BL121" s="5"/>
      <c r="BM121" s="5"/>
      <c r="BN121" s="5"/>
      <c r="BO121" s="9"/>
      <c r="BP121" s="9"/>
      <c r="BQ121" s="9"/>
      <c r="BR121" s="9"/>
      <c r="BS121" s="9"/>
      <c r="BT121" s="9"/>
      <c r="BU121" s="9"/>
      <c r="BV121" s="9"/>
      <c r="BW121" s="9"/>
      <c r="BX121" s="9"/>
      <c r="BY121" s="9"/>
      <c r="BZ121" s="9"/>
      <c r="CA121" s="9"/>
      <c r="CB121" s="9"/>
      <c r="CC121" s="9"/>
      <c r="CD121" s="5"/>
      <c r="CE121" s="5"/>
      <c r="CF121" s="5"/>
      <c r="CG121" s="9"/>
      <c r="CH121" s="9"/>
      <c r="CI121" s="9"/>
      <c r="CJ121" s="9"/>
      <c r="CK121" s="9"/>
      <c r="CL121" s="9"/>
      <c r="CM121" s="9"/>
      <c r="CN121" s="9"/>
      <c r="CO121" s="9"/>
      <c r="CP121" s="9"/>
      <c r="CQ121" s="9"/>
      <c r="CR121" s="9"/>
      <c r="CS121" s="9"/>
      <c r="CT121" s="5"/>
      <c r="CU121" s="5"/>
      <c r="CV121" s="5"/>
      <c r="CW121" s="9"/>
      <c r="CX121" s="9"/>
      <c r="CY121" s="9"/>
      <c r="CZ121" s="9"/>
      <c r="DA121" s="9"/>
      <c r="DB121" s="9"/>
      <c r="DC121" s="9"/>
      <c r="DD121" s="9"/>
      <c r="DE121" s="9"/>
      <c r="DF121" s="17"/>
      <c r="DG121" s="9"/>
      <c r="DH121" s="9"/>
      <c r="DI121" s="9"/>
      <c r="DJ121" s="5"/>
      <c r="DK121" s="5"/>
      <c r="DL121" s="5"/>
      <c r="DM121" s="9"/>
      <c r="DN121" s="9"/>
      <c r="DO121" s="9"/>
      <c r="DP121" s="9"/>
      <c r="DQ121" s="9"/>
      <c r="DR121" s="9"/>
      <c r="DS121" s="9"/>
      <c r="DT121" s="9"/>
      <c r="DU121" s="9"/>
      <c r="DV121" s="9"/>
      <c r="DW121" s="9"/>
      <c r="DX121" s="9"/>
      <c r="DY121" s="9"/>
      <c r="DZ121" s="5"/>
      <c r="EA121" s="5"/>
      <c r="EB121" s="5"/>
      <c r="EC121" s="9"/>
      <c r="ED121" s="9"/>
      <c r="EE121" s="9"/>
      <c r="EF121" s="9"/>
      <c r="EG121" s="9"/>
      <c r="EH121" s="9"/>
      <c r="EI121" s="9"/>
      <c r="EJ121" s="9"/>
      <c r="EK121" s="9"/>
      <c r="EL121" s="7"/>
      <c r="EM121" s="9"/>
      <c r="EN121" s="9"/>
      <c r="EO121" s="9"/>
      <c r="EP121" s="17"/>
      <c r="EQ121" s="17"/>
      <c r="ER121" s="17"/>
      <c r="ES121" s="17"/>
      <c r="ET121" s="17"/>
      <c r="EU121" s="17"/>
      <c r="EV121" s="17"/>
      <c r="EW121" s="17"/>
      <c r="EX121" s="17"/>
      <c r="EY121" s="47"/>
      <c r="EZ121" s="11"/>
      <c r="FA121" s="11"/>
    </row>
    <row r="122" spans="1:157" x14ac:dyDescent="0.2">
      <c r="A122" s="21"/>
      <c r="B122" s="9"/>
      <c r="C122" s="9"/>
      <c r="D122" s="9"/>
      <c r="E122" s="193" t="s">
        <v>989</v>
      </c>
      <c r="F122" s="193"/>
      <c r="G122" s="193"/>
      <c r="H122" s="193"/>
      <c r="I122" s="193"/>
      <c r="J122" s="193"/>
      <c r="K122" s="5"/>
      <c r="L122" s="184"/>
      <c r="M122" s="184"/>
      <c r="N122" s="184"/>
      <c r="O122" s="184"/>
      <c r="P122" s="184"/>
      <c r="Q122" s="184"/>
      <c r="R122" s="184"/>
      <c r="S122" s="184"/>
      <c r="T122" s="184"/>
      <c r="U122" s="184"/>
      <c r="V122" s="184"/>
      <c r="W122" s="184"/>
      <c r="X122" s="193">
        <v>21</v>
      </c>
      <c r="Y122" s="197"/>
      <c r="Z122" s="197"/>
      <c r="AA122" s="197"/>
      <c r="AB122" s="184"/>
      <c r="AC122" s="184"/>
      <c r="AD122" s="184"/>
      <c r="AE122" s="184"/>
      <c r="AF122" s="184"/>
      <c r="AG122" s="184"/>
      <c r="AH122" s="184"/>
      <c r="AI122" s="184"/>
      <c r="AJ122" s="184"/>
      <c r="AK122" s="184"/>
      <c r="AL122" s="184"/>
      <c r="AM122" s="184"/>
      <c r="AN122" s="184"/>
      <c r="AO122" s="184"/>
      <c r="AP122" s="193">
        <v>22</v>
      </c>
      <c r="AQ122" s="193"/>
      <c r="AR122" s="193"/>
      <c r="AS122" s="193"/>
      <c r="AT122" s="5"/>
      <c r="AU122" s="184"/>
      <c r="AV122" s="184"/>
      <c r="AW122" s="184"/>
      <c r="AX122" s="184"/>
      <c r="AY122" s="184"/>
      <c r="AZ122" s="184"/>
      <c r="BA122" s="184"/>
      <c r="BB122" s="184"/>
      <c r="BC122" s="184"/>
      <c r="BD122" s="184"/>
      <c r="BE122" s="184"/>
      <c r="BF122" s="184"/>
      <c r="BG122" s="184"/>
      <c r="BH122" s="193">
        <v>23</v>
      </c>
      <c r="BI122" s="197"/>
      <c r="BJ122" s="197"/>
      <c r="BK122" s="197"/>
      <c r="BL122" s="184"/>
      <c r="BM122" s="184"/>
      <c r="BN122" s="184"/>
      <c r="BO122" s="184"/>
      <c r="BP122" s="184"/>
      <c r="BQ122" s="184"/>
      <c r="BR122" s="184"/>
      <c r="BS122" s="184"/>
      <c r="BT122" s="184"/>
      <c r="BU122" s="184"/>
      <c r="BV122" s="184"/>
      <c r="BW122" s="184"/>
      <c r="BX122" s="184"/>
      <c r="BY122" s="184"/>
      <c r="BZ122" s="9"/>
      <c r="CA122" s="9"/>
      <c r="CB122" s="9"/>
      <c r="CC122" s="9"/>
      <c r="CD122" s="195"/>
      <c r="CE122" s="195"/>
      <c r="CF122" s="195"/>
      <c r="CG122" s="195"/>
      <c r="CH122" s="195"/>
      <c r="CI122" s="195"/>
      <c r="CJ122" s="195"/>
      <c r="CK122" s="195"/>
      <c r="CL122" s="195"/>
      <c r="CM122" s="195"/>
      <c r="CN122" s="195"/>
      <c r="CO122" s="195"/>
      <c r="CP122" s="9"/>
      <c r="CQ122" s="9"/>
      <c r="CR122" s="9"/>
      <c r="CS122" s="9"/>
      <c r="CT122" s="184"/>
      <c r="CU122" s="184"/>
      <c r="CV122" s="184"/>
      <c r="CW122" s="184"/>
      <c r="CX122" s="184"/>
      <c r="CY122" s="184"/>
      <c r="CZ122" s="184"/>
      <c r="DA122" s="184"/>
      <c r="DB122" s="184"/>
      <c r="DC122" s="184"/>
      <c r="DD122" s="184"/>
      <c r="DE122" s="184"/>
      <c r="DF122" s="17"/>
      <c r="DG122" s="9"/>
      <c r="DH122" s="9"/>
      <c r="DI122" s="9"/>
      <c r="DJ122" s="184"/>
      <c r="DK122" s="184"/>
      <c r="DL122" s="184"/>
      <c r="DM122" s="184"/>
      <c r="DN122" s="184"/>
      <c r="DO122" s="184"/>
      <c r="DP122" s="184"/>
      <c r="DQ122" s="184"/>
      <c r="DR122" s="184"/>
      <c r="DS122" s="184"/>
      <c r="DT122" s="184"/>
      <c r="DU122" s="184"/>
      <c r="DV122" s="9"/>
      <c r="DW122" s="9"/>
      <c r="DX122" s="9"/>
      <c r="DY122" s="9"/>
      <c r="DZ122" s="184"/>
      <c r="EA122" s="184"/>
      <c r="EB122" s="184"/>
      <c r="EC122" s="184"/>
      <c r="ED122" s="184"/>
      <c r="EE122" s="184"/>
      <c r="EF122" s="184"/>
      <c r="EG122" s="184"/>
      <c r="EH122" s="184"/>
      <c r="EI122" s="184"/>
      <c r="EJ122" s="184"/>
      <c r="EK122" s="184"/>
      <c r="EL122" s="7"/>
      <c r="EM122" s="9"/>
      <c r="EN122" s="9"/>
      <c r="EO122" s="9"/>
      <c r="EP122" s="17"/>
      <c r="EQ122" s="17"/>
      <c r="ER122" s="17"/>
      <c r="ES122" s="17"/>
      <c r="ET122" s="17"/>
      <c r="EU122" s="17"/>
      <c r="EV122" s="17"/>
      <c r="EW122" s="17"/>
      <c r="EX122" s="17"/>
      <c r="EY122" s="47"/>
      <c r="EZ122" s="11"/>
      <c r="FA122" s="11"/>
    </row>
    <row r="123" spans="1:157" x14ac:dyDescent="0.2">
      <c r="A123" s="21"/>
      <c r="B123" s="9"/>
      <c r="C123" s="9"/>
      <c r="D123" s="9"/>
      <c r="E123" s="5"/>
      <c r="F123" s="5"/>
      <c r="G123" s="5"/>
      <c r="H123" s="5"/>
      <c r="I123" s="5"/>
      <c r="J123" s="5"/>
      <c r="K123" s="5"/>
      <c r="L123" s="5"/>
      <c r="M123" s="5"/>
      <c r="N123" s="5"/>
      <c r="O123" s="9"/>
      <c r="P123" s="9"/>
      <c r="Q123" s="9"/>
      <c r="R123" s="9"/>
      <c r="S123" s="9"/>
      <c r="T123" s="9"/>
      <c r="U123" s="9"/>
      <c r="V123" s="9"/>
      <c r="W123" s="9"/>
      <c r="X123" s="9"/>
      <c r="Y123" s="9"/>
      <c r="Z123" s="9"/>
      <c r="AA123" s="9"/>
      <c r="AB123" s="5"/>
      <c r="AC123" s="5"/>
      <c r="AD123" s="5"/>
      <c r="AE123" s="9"/>
      <c r="AF123" s="9"/>
      <c r="AG123" s="9"/>
      <c r="AH123" s="9"/>
      <c r="AI123" s="9"/>
      <c r="AJ123" s="9"/>
      <c r="AK123" s="9"/>
      <c r="AL123" s="9"/>
      <c r="AM123" s="9"/>
      <c r="AN123" s="9"/>
      <c r="AO123" s="9"/>
      <c r="AP123" s="9"/>
      <c r="AQ123" s="9"/>
      <c r="AR123" s="9"/>
      <c r="AS123" s="9"/>
      <c r="AT123" s="9"/>
      <c r="AU123" s="5"/>
      <c r="AV123" s="5"/>
      <c r="AW123" s="5"/>
      <c r="AX123" s="5"/>
      <c r="AY123" s="9"/>
      <c r="AZ123" s="9"/>
      <c r="BA123" s="9"/>
      <c r="BB123" s="9"/>
      <c r="BC123" s="9"/>
      <c r="BD123" s="9"/>
      <c r="BE123" s="9"/>
      <c r="BF123" s="9"/>
      <c r="BG123" s="9"/>
      <c r="BH123" s="9"/>
      <c r="BI123" s="9"/>
      <c r="BJ123" s="9"/>
      <c r="BK123" s="9"/>
      <c r="BL123" s="5"/>
      <c r="BM123" s="5"/>
      <c r="BN123" s="5"/>
      <c r="BO123" s="9"/>
      <c r="BP123" s="9"/>
      <c r="BQ123" s="9"/>
      <c r="BR123" s="9"/>
      <c r="BS123" s="9"/>
      <c r="BT123" s="9"/>
      <c r="BU123" s="9"/>
      <c r="BV123" s="9"/>
      <c r="BW123" s="9"/>
      <c r="BX123" s="9"/>
      <c r="BY123" s="9"/>
      <c r="BZ123" s="9"/>
      <c r="CA123" s="9"/>
      <c r="CB123" s="9"/>
      <c r="CC123" s="9"/>
      <c r="CD123" s="5"/>
      <c r="CE123" s="5"/>
      <c r="CF123" s="5"/>
      <c r="CG123" s="9"/>
      <c r="CH123" s="9"/>
      <c r="CI123" s="9"/>
      <c r="CJ123" s="9"/>
      <c r="CK123" s="9"/>
      <c r="CL123" s="9"/>
      <c r="CM123" s="9"/>
      <c r="CN123" s="9"/>
      <c r="CO123" s="9"/>
      <c r="CP123" s="9"/>
      <c r="CQ123" s="9"/>
      <c r="CR123" s="9"/>
      <c r="CS123" s="9"/>
      <c r="CT123" s="5"/>
      <c r="CU123" s="5"/>
      <c r="CV123" s="5"/>
      <c r="CW123" s="9"/>
      <c r="CX123" s="9"/>
      <c r="CY123" s="9"/>
      <c r="CZ123" s="9"/>
      <c r="DA123" s="9"/>
      <c r="DB123" s="9"/>
      <c r="DC123" s="9"/>
      <c r="DD123" s="9"/>
      <c r="DE123" s="9"/>
      <c r="DF123" s="17"/>
      <c r="DG123" s="9"/>
      <c r="DH123" s="9"/>
      <c r="DI123" s="9"/>
      <c r="DJ123" s="5"/>
      <c r="DK123" s="5"/>
      <c r="DL123" s="5"/>
      <c r="DM123" s="9"/>
      <c r="DN123" s="9"/>
      <c r="DO123" s="9"/>
      <c r="DP123" s="9"/>
      <c r="DQ123" s="9"/>
      <c r="DR123" s="9"/>
      <c r="DS123" s="9"/>
      <c r="DT123" s="9"/>
      <c r="DU123" s="9"/>
      <c r="DV123" s="9"/>
      <c r="DW123" s="9"/>
      <c r="DX123" s="9"/>
      <c r="DY123" s="9"/>
      <c r="DZ123" s="5"/>
      <c r="EA123" s="5"/>
      <c r="EB123" s="5"/>
      <c r="EC123" s="9"/>
      <c r="ED123" s="9"/>
      <c r="EE123" s="9"/>
      <c r="EF123" s="9"/>
      <c r="EG123" s="9"/>
      <c r="EH123" s="9"/>
      <c r="EI123" s="9"/>
      <c r="EJ123" s="9"/>
      <c r="EK123" s="9"/>
      <c r="EL123" s="7"/>
      <c r="EM123" s="9"/>
      <c r="EN123" s="9"/>
      <c r="EO123" s="9"/>
      <c r="EP123" s="17"/>
      <c r="EQ123" s="17"/>
      <c r="ER123" s="17"/>
      <c r="ES123" s="17"/>
      <c r="ET123" s="17"/>
      <c r="EU123" s="17"/>
      <c r="EV123" s="17"/>
      <c r="EW123" s="17"/>
      <c r="EX123" s="17"/>
      <c r="EY123" s="47"/>
      <c r="EZ123" s="11"/>
      <c r="FA123" s="11"/>
    </row>
    <row r="124" spans="1:157" x14ac:dyDescent="0.2">
      <c r="A124" s="21"/>
      <c r="B124" s="9"/>
      <c r="C124" s="9"/>
      <c r="D124" s="9"/>
      <c r="E124" s="193" t="s">
        <v>990</v>
      </c>
      <c r="F124" s="193"/>
      <c r="G124" s="193"/>
      <c r="H124" s="193"/>
      <c r="I124" s="193"/>
      <c r="J124" s="193"/>
      <c r="K124" s="5"/>
      <c r="L124" s="184"/>
      <c r="M124" s="184"/>
      <c r="N124" s="184"/>
      <c r="O124" s="184"/>
      <c r="P124" s="184"/>
      <c r="Q124" s="184"/>
      <c r="R124" s="184"/>
      <c r="S124" s="184"/>
      <c r="T124" s="184"/>
      <c r="U124" s="184"/>
      <c r="V124" s="184"/>
      <c r="W124" s="184"/>
      <c r="X124" s="193">
        <v>31</v>
      </c>
      <c r="Y124" s="193"/>
      <c r="Z124" s="193"/>
      <c r="AA124" s="193"/>
      <c r="AB124" s="184"/>
      <c r="AC124" s="184"/>
      <c r="AD124" s="184"/>
      <c r="AE124" s="184"/>
      <c r="AF124" s="184"/>
      <c r="AG124" s="184"/>
      <c r="AH124" s="184"/>
      <c r="AI124" s="184"/>
      <c r="AJ124" s="184"/>
      <c r="AK124" s="184"/>
      <c r="AL124" s="184"/>
      <c r="AM124" s="184"/>
      <c r="AN124" s="184"/>
      <c r="AO124" s="184"/>
      <c r="AP124" s="193">
        <v>32</v>
      </c>
      <c r="AQ124" s="193"/>
      <c r="AR124" s="193"/>
      <c r="AS124" s="193"/>
      <c r="AT124" s="5"/>
      <c r="AU124" s="184"/>
      <c r="AV124" s="184"/>
      <c r="AW124" s="184"/>
      <c r="AX124" s="184"/>
      <c r="AY124" s="184"/>
      <c r="AZ124" s="184"/>
      <c r="BA124" s="184"/>
      <c r="BB124" s="184"/>
      <c r="BC124" s="184"/>
      <c r="BD124" s="184"/>
      <c r="BE124" s="184"/>
      <c r="BF124" s="184"/>
      <c r="BG124" s="184"/>
      <c r="BH124" s="193">
        <v>33</v>
      </c>
      <c r="BI124" s="197"/>
      <c r="BJ124" s="197"/>
      <c r="BK124" s="197"/>
      <c r="BL124" s="184"/>
      <c r="BM124" s="184"/>
      <c r="BN124" s="184"/>
      <c r="BO124" s="184"/>
      <c r="BP124" s="184"/>
      <c r="BQ124" s="184"/>
      <c r="BR124" s="184"/>
      <c r="BS124" s="184"/>
      <c r="BT124" s="184"/>
      <c r="BU124" s="184"/>
      <c r="BV124" s="184"/>
      <c r="BW124" s="184"/>
      <c r="BX124" s="184"/>
      <c r="BY124" s="184"/>
      <c r="BZ124" s="9"/>
      <c r="CA124" s="9"/>
      <c r="CB124" s="9"/>
      <c r="CC124" s="9"/>
      <c r="CD124" s="195"/>
      <c r="CE124" s="195"/>
      <c r="CF124" s="195"/>
      <c r="CG124" s="195"/>
      <c r="CH124" s="195"/>
      <c r="CI124" s="195"/>
      <c r="CJ124" s="195"/>
      <c r="CK124" s="195"/>
      <c r="CL124" s="195"/>
      <c r="CM124" s="195"/>
      <c r="CN124" s="195"/>
      <c r="CO124" s="195"/>
      <c r="CP124" s="9"/>
      <c r="CQ124" s="9"/>
      <c r="CR124" s="9"/>
      <c r="CS124" s="9"/>
      <c r="CT124" s="184"/>
      <c r="CU124" s="184"/>
      <c r="CV124" s="184"/>
      <c r="CW124" s="184"/>
      <c r="CX124" s="184"/>
      <c r="CY124" s="184"/>
      <c r="CZ124" s="184"/>
      <c r="DA124" s="184"/>
      <c r="DB124" s="184"/>
      <c r="DC124" s="184"/>
      <c r="DD124" s="184"/>
      <c r="DE124" s="184"/>
      <c r="DF124" s="17"/>
      <c r="DG124" s="9"/>
      <c r="DH124" s="9"/>
      <c r="DI124" s="9"/>
      <c r="DJ124" s="184"/>
      <c r="DK124" s="184"/>
      <c r="DL124" s="184"/>
      <c r="DM124" s="184"/>
      <c r="DN124" s="184"/>
      <c r="DO124" s="184"/>
      <c r="DP124" s="184"/>
      <c r="DQ124" s="184"/>
      <c r="DR124" s="184"/>
      <c r="DS124" s="184"/>
      <c r="DT124" s="184"/>
      <c r="DU124" s="184"/>
      <c r="DV124" s="9"/>
      <c r="DW124" s="9"/>
      <c r="DX124" s="9"/>
      <c r="DY124" s="9"/>
      <c r="DZ124" s="184"/>
      <c r="EA124" s="184"/>
      <c r="EB124" s="184"/>
      <c r="EC124" s="184"/>
      <c r="ED124" s="184"/>
      <c r="EE124" s="184"/>
      <c r="EF124" s="184"/>
      <c r="EG124" s="184"/>
      <c r="EH124" s="184"/>
      <c r="EI124" s="184"/>
      <c r="EJ124" s="184"/>
      <c r="EK124" s="184"/>
      <c r="EL124" s="7"/>
      <c r="EM124" s="9"/>
      <c r="EN124" s="9"/>
      <c r="EO124" s="9"/>
      <c r="EP124" s="17"/>
      <c r="EQ124" s="17"/>
      <c r="ER124" s="17"/>
      <c r="ES124" s="17"/>
      <c r="ET124" s="17"/>
      <c r="EU124" s="17"/>
      <c r="EV124" s="17"/>
      <c r="EW124" s="17"/>
      <c r="EX124" s="17"/>
      <c r="EY124" s="47"/>
      <c r="EZ124" s="12"/>
      <c r="FA124" s="9"/>
    </row>
    <row r="125" spans="1:157" x14ac:dyDescent="0.2">
      <c r="A125" s="21"/>
      <c r="B125" s="9"/>
      <c r="C125" s="9"/>
      <c r="D125" s="9"/>
      <c r="E125" s="5"/>
      <c r="F125" s="5"/>
      <c r="G125" s="5"/>
      <c r="H125" s="5"/>
      <c r="I125" s="5"/>
      <c r="J125" s="5"/>
      <c r="K125" s="5"/>
      <c r="L125" s="5"/>
      <c r="M125" s="5"/>
      <c r="N125" s="5"/>
      <c r="O125" s="9"/>
      <c r="P125" s="9"/>
      <c r="Q125" s="9"/>
      <c r="R125" s="9"/>
      <c r="S125" s="9"/>
      <c r="T125" s="9"/>
      <c r="U125" s="9"/>
      <c r="V125" s="9"/>
      <c r="W125" s="9"/>
      <c r="X125" s="9"/>
      <c r="Y125" s="9"/>
      <c r="Z125" s="9"/>
      <c r="AA125" s="9"/>
      <c r="AB125" s="5"/>
      <c r="AC125" s="5"/>
      <c r="AD125" s="5"/>
      <c r="AE125" s="9"/>
      <c r="AF125" s="9"/>
      <c r="AG125" s="9"/>
      <c r="AH125" s="9"/>
      <c r="AI125" s="9"/>
      <c r="AJ125" s="9"/>
      <c r="AK125" s="9"/>
      <c r="AL125" s="9"/>
      <c r="AM125" s="9"/>
      <c r="AN125" s="9"/>
      <c r="AO125" s="9"/>
      <c r="AP125" s="9"/>
      <c r="AQ125" s="9"/>
      <c r="AR125" s="9"/>
      <c r="AS125" s="9"/>
      <c r="AT125" s="9"/>
      <c r="AU125" s="5"/>
      <c r="AV125" s="5"/>
      <c r="AW125" s="5"/>
      <c r="AX125" s="5"/>
      <c r="AY125" s="9"/>
      <c r="AZ125" s="9"/>
      <c r="BA125" s="9"/>
      <c r="BB125" s="9"/>
      <c r="BC125" s="9"/>
      <c r="BD125" s="9"/>
      <c r="BE125" s="9"/>
      <c r="BF125" s="9"/>
      <c r="BG125" s="9"/>
      <c r="BH125" s="9"/>
      <c r="BI125" s="9"/>
      <c r="BJ125" s="9"/>
      <c r="BK125" s="9"/>
      <c r="BL125" s="5"/>
      <c r="BM125" s="5"/>
      <c r="BN125" s="5"/>
      <c r="BO125" s="9"/>
      <c r="BP125" s="9"/>
      <c r="BQ125" s="9"/>
      <c r="BR125" s="9"/>
      <c r="BS125" s="9"/>
      <c r="BT125" s="9"/>
      <c r="BU125" s="9"/>
      <c r="BV125" s="9"/>
      <c r="BW125" s="9"/>
      <c r="BX125" s="9"/>
      <c r="BY125" s="9"/>
      <c r="BZ125" s="9"/>
      <c r="CA125" s="9"/>
      <c r="CB125" s="9"/>
      <c r="CC125" s="9"/>
      <c r="CD125" s="5"/>
      <c r="CE125" s="5"/>
      <c r="CF125" s="5"/>
      <c r="CG125" s="9"/>
      <c r="CH125" s="9"/>
      <c r="CI125" s="9"/>
      <c r="CJ125" s="9"/>
      <c r="CK125" s="9"/>
      <c r="CL125" s="9"/>
      <c r="CM125" s="9"/>
      <c r="CN125" s="9"/>
      <c r="CO125" s="9"/>
      <c r="CP125" s="9"/>
      <c r="CQ125" s="9"/>
      <c r="CR125" s="9"/>
      <c r="CS125" s="9"/>
      <c r="CT125" s="5"/>
      <c r="CU125" s="5"/>
      <c r="CV125" s="5"/>
      <c r="CW125" s="9"/>
      <c r="CX125" s="9"/>
      <c r="CY125" s="9"/>
      <c r="CZ125" s="9"/>
      <c r="DA125" s="9"/>
      <c r="DB125" s="9"/>
      <c r="DC125" s="9"/>
      <c r="DD125" s="9"/>
      <c r="DE125" s="9"/>
      <c r="DF125" s="17"/>
      <c r="DG125" s="9"/>
      <c r="DH125" s="9"/>
      <c r="DI125" s="9"/>
      <c r="DJ125" s="5"/>
      <c r="DK125" s="5"/>
      <c r="DL125" s="5"/>
      <c r="DM125" s="9"/>
      <c r="DN125" s="9"/>
      <c r="DO125" s="9"/>
      <c r="DP125" s="9"/>
      <c r="DQ125" s="9"/>
      <c r="DR125" s="9"/>
      <c r="DS125" s="9"/>
      <c r="DT125" s="9"/>
      <c r="DU125" s="9"/>
      <c r="DV125" s="9"/>
      <c r="DW125" s="9"/>
      <c r="DX125" s="9"/>
      <c r="DY125" s="9"/>
      <c r="DZ125" s="5"/>
      <c r="EA125" s="5"/>
      <c r="EB125" s="5"/>
      <c r="EC125" s="9"/>
      <c r="ED125" s="9"/>
      <c r="EE125" s="9"/>
      <c r="EF125" s="9"/>
      <c r="EG125" s="9"/>
      <c r="EH125" s="9"/>
      <c r="EI125" s="9"/>
      <c r="EJ125" s="9"/>
      <c r="EK125" s="9"/>
      <c r="EL125" s="7"/>
      <c r="EM125" s="9"/>
      <c r="EN125" s="9"/>
      <c r="EO125" s="9"/>
      <c r="EP125" s="17"/>
      <c r="EQ125" s="17"/>
      <c r="ER125" s="17"/>
      <c r="ES125" s="17"/>
      <c r="ET125" s="17"/>
      <c r="EU125" s="17"/>
      <c r="EV125" s="17"/>
      <c r="EW125" s="17"/>
      <c r="EX125" s="17"/>
      <c r="EY125" s="47"/>
      <c r="FA125" s="9"/>
    </row>
    <row r="126" spans="1:157" x14ac:dyDescent="0.2">
      <c r="A126" s="21"/>
      <c r="B126" s="9"/>
      <c r="C126" s="9"/>
      <c r="D126" s="9"/>
      <c r="E126" s="193" t="s">
        <v>991</v>
      </c>
      <c r="F126" s="193"/>
      <c r="G126" s="193"/>
      <c r="H126" s="193"/>
      <c r="I126" s="193"/>
      <c r="J126" s="193"/>
      <c r="K126" s="5"/>
      <c r="L126" s="184"/>
      <c r="M126" s="184"/>
      <c r="N126" s="184"/>
      <c r="O126" s="184"/>
      <c r="P126" s="184"/>
      <c r="Q126" s="184"/>
      <c r="R126" s="184"/>
      <c r="S126" s="184"/>
      <c r="T126" s="184"/>
      <c r="U126" s="184"/>
      <c r="V126" s="184"/>
      <c r="W126" s="184"/>
      <c r="X126" s="193">
        <v>41</v>
      </c>
      <c r="Y126" s="193"/>
      <c r="Z126" s="193"/>
      <c r="AA126" s="193"/>
      <c r="AB126" s="184"/>
      <c r="AC126" s="184"/>
      <c r="AD126" s="184"/>
      <c r="AE126" s="184"/>
      <c r="AF126" s="184"/>
      <c r="AG126" s="184"/>
      <c r="AH126" s="184"/>
      <c r="AI126" s="184"/>
      <c r="AJ126" s="184"/>
      <c r="AK126" s="184"/>
      <c r="AL126" s="184"/>
      <c r="AM126" s="184"/>
      <c r="AN126" s="184"/>
      <c r="AO126" s="184"/>
      <c r="AP126" s="193">
        <v>42</v>
      </c>
      <c r="AQ126" s="193"/>
      <c r="AR126" s="193"/>
      <c r="AS126" s="193"/>
      <c r="AT126" s="5"/>
      <c r="AU126" s="184"/>
      <c r="AV126" s="184"/>
      <c r="AW126" s="184"/>
      <c r="AX126" s="184"/>
      <c r="AY126" s="184"/>
      <c r="AZ126" s="184"/>
      <c r="BA126" s="184"/>
      <c r="BB126" s="184"/>
      <c r="BC126" s="184"/>
      <c r="BD126" s="184"/>
      <c r="BE126" s="184"/>
      <c r="BF126" s="184"/>
      <c r="BG126" s="184"/>
      <c r="BH126" s="193">
        <v>43</v>
      </c>
      <c r="BI126" s="197"/>
      <c r="BJ126" s="197"/>
      <c r="BK126" s="197"/>
      <c r="BL126" s="184"/>
      <c r="BM126" s="184"/>
      <c r="BN126" s="184"/>
      <c r="BO126" s="184"/>
      <c r="BP126" s="184"/>
      <c r="BQ126" s="184"/>
      <c r="BR126" s="184"/>
      <c r="BS126" s="184"/>
      <c r="BT126" s="184"/>
      <c r="BU126" s="184"/>
      <c r="BV126" s="184"/>
      <c r="BW126" s="184"/>
      <c r="BX126" s="184"/>
      <c r="BY126" s="184"/>
      <c r="BZ126" s="9"/>
      <c r="CA126" s="9"/>
      <c r="CB126" s="9"/>
      <c r="CC126" s="9"/>
      <c r="CD126" s="195"/>
      <c r="CE126" s="195"/>
      <c r="CF126" s="195"/>
      <c r="CG126" s="195"/>
      <c r="CH126" s="195"/>
      <c r="CI126" s="195"/>
      <c r="CJ126" s="195"/>
      <c r="CK126" s="195"/>
      <c r="CL126" s="195"/>
      <c r="CM126" s="195"/>
      <c r="CN126" s="195"/>
      <c r="CO126" s="195"/>
      <c r="CP126" s="9"/>
      <c r="CQ126" s="9"/>
      <c r="CR126" s="9"/>
      <c r="CS126" s="9"/>
      <c r="CT126" s="184"/>
      <c r="CU126" s="184"/>
      <c r="CV126" s="184"/>
      <c r="CW126" s="184"/>
      <c r="CX126" s="184"/>
      <c r="CY126" s="184"/>
      <c r="CZ126" s="184"/>
      <c r="DA126" s="184"/>
      <c r="DB126" s="184"/>
      <c r="DC126" s="184"/>
      <c r="DD126" s="184"/>
      <c r="DE126" s="184"/>
      <c r="DF126" s="17"/>
      <c r="DG126" s="9"/>
      <c r="DH126" s="9"/>
      <c r="DI126" s="9"/>
      <c r="DJ126" s="184"/>
      <c r="DK126" s="184"/>
      <c r="DL126" s="184"/>
      <c r="DM126" s="184"/>
      <c r="DN126" s="184"/>
      <c r="DO126" s="184"/>
      <c r="DP126" s="184"/>
      <c r="DQ126" s="184"/>
      <c r="DR126" s="184"/>
      <c r="DS126" s="184"/>
      <c r="DT126" s="184"/>
      <c r="DU126" s="184"/>
      <c r="DV126" s="9"/>
      <c r="DW126" s="9"/>
      <c r="DX126" s="9"/>
      <c r="DY126" s="9"/>
      <c r="DZ126" s="184"/>
      <c r="EA126" s="184"/>
      <c r="EB126" s="184"/>
      <c r="EC126" s="184"/>
      <c r="ED126" s="184"/>
      <c r="EE126" s="184"/>
      <c r="EF126" s="184"/>
      <c r="EG126" s="184"/>
      <c r="EH126" s="184"/>
      <c r="EI126" s="184"/>
      <c r="EJ126" s="184"/>
      <c r="EK126" s="184"/>
      <c r="EL126" s="7"/>
      <c r="EM126" s="9"/>
      <c r="EN126" s="9"/>
      <c r="EO126" s="9"/>
      <c r="EP126" s="17"/>
      <c r="EQ126" s="17"/>
      <c r="ER126" s="17"/>
      <c r="ES126" s="17"/>
      <c r="ET126" s="17"/>
      <c r="EU126" s="17"/>
      <c r="EV126" s="17"/>
      <c r="EW126" s="17"/>
      <c r="EX126" s="17"/>
      <c r="EY126" s="47"/>
      <c r="FA126" s="9"/>
    </row>
    <row r="127" spans="1:157" ht="7.5" customHeight="1" x14ac:dyDescent="0.2">
      <c r="A127" s="32"/>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4"/>
      <c r="AL127" s="34"/>
      <c r="AM127" s="34"/>
      <c r="AN127" s="34"/>
      <c r="AO127" s="34"/>
      <c r="AP127" s="34"/>
      <c r="AQ127" s="34"/>
      <c r="AR127" s="34"/>
      <c r="AS127" s="34"/>
      <c r="AT127" s="34"/>
      <c r="AU127" s="34"/>
      <c r="AV127" s="34"/>
      <c r="AW127" s="34"/>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4"/>
      <c r="CH127" s="34"/>
      <c r="CI127" s="34"/>
      <c r="CJ127" s="34"/>
      <c r="CK127" s="34"/>
      <c r="CL127" s="34"/>
      <c r="CM127" s="34"/>
      <c r="CN127" s="34"/>
      <c r="CO127" s="34"/>
      <c r="CP127" s="34"/>
      <c r="CQ127" s="34"/>
      <c r="CR127" s="33"/>
      <c r="CS127" s="33"/>
      <c r="CT127" s="33"/>
      <c r="CU127" s="33"/>
      <c r="CV127" s="33"/>
      <c r="CW127" s="33"/>
      <c r="CX127" s="33"/>
      <c r="CY127" s="33"/>
      <c r="CZ127" s="33"/>
      <c r="DA127" s="33"/>
      <c r="DB127" s="33"/>
      <c r="DC127" s="33"/>
      <c r="DD127" s="33"/>
      <c r="DE127" s="33"/>
      <c r="DF127" s="34"/>
      <c r="DG127" s="34"/>
      <c r="DH127" s="34"/>
      <c r="DI127" s="34"/>
      <c r="DJ127" s="34"/>
      <c r="DK127" s="34"/>
      <c r="DL127" s="34"/>
      <c r="DM127" s="34"/>
      <c r="DN127" s="34"/>
      <c r="DO127" s="34"/>
      <c r="DP127" s="34"/>
      <c r="DQ127" s="34"/>
      <c r="DR127" s="34"/>
      <c r="DS127" s="34"/>
      <c r="DT127" s="34"/>
      <c r="DU127" s="34"/>
      <c r="DV127" s="34"/>
      <c r="DW127" s="34"/>
      <c r="DX127" s="34"/>
      <c r="DY127" s="33"/>
      <c r="DZ127" s="33"/>
      <c r="EA127" s="33"/>
      <c r="EB127" s="33"/>
      <c r="EC127" s="33"/>
      <c r="ED127" s="33"/>
      <c r="EE127" s="33"/>
      <c r="EF127" s="34"/>
      <c r="EG127" s="34"/>
      <c r="EH127" s="34"/>
      <c r="EI127" s="34"/>
      <c r="EJ127" s="34"/>
      <c r="EK127" s="34"/>
      <c r="EL127" s="34"/>
      <c r="EM127" s="34"/>
      <c r="EN127" s="34"/>
      <c r="EO127" s="34"/>
      <c r="EP127" s="34"/>
      <c r="EQ127" s="34"/>
      <c r="ER127" s="34"/>
      <c r="ES127" s="34"/>
      <c r="ET127" s="34"/>
      <c r="EU127" s="34"/>
      <c r="EV127" s="34"/>
      <c r="EW127" s="34"/>
      <c r="EX127" s="34"/>
      <c r="EY127" s="76"/>
      <c r="FA127" s="9"/>
    </row>
    <row r="128" spans="1:157" ht="7.5" customHeight="1" x14ac:dyDescent="0.2">
      <c r="A128" s="72"/>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75"/>
      <c r="FA128" s="9"/>
    </row>
    <row r="129" spans="1:157" x14ac:dyDescent="0.2">
      <c r="A129" s="21"/>
      <c r="B129" s="9"/>
      <c r="C129" s="193" t="s">
        <v>1519</v>
      </c>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57"/>
      <c r="FA129" s="9"/>
    </row>
    <row r="130" spans="1:157" ht="6.75" customHeight="1" x14ac:dyDescent="0.2">
      <c r="A130" s="21"/>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57"/>
      <c r="FA130" s="9"/>
    </row>
    <row r="131" spans="1:157" x14ac:dyDescent="0.2">
      <c r="A131" s="21"/>
      <c r="B131" s="9"/>
      <c r="C131" s="9"/>
      <c r="D131" s="9"/>
      <c r="E131" s="194" t="s">
        <v>995</v>
      </c>
      <c r="F131" s="194"/>
      <c r="G131" s="194"/>
      <c r="H131" s="194"/>
      <c r="I131" s="194"/>
      <c r="J131" s="194"/>
      <c r="K131" s="194"/>
      <c r="L131" s="194"/>
      <c r="M131" s="194"/>
      <c r="N131" s="194"/>
      <c r="O131" s="194"/>
      <c r="P131" s="194"/>
      <c r="Q131" s="194"/>
      <c r="R131" s="194"/>
      <c r="S131" s="194"/>
      <c r="T131" s="194" t="s">
        <v>437</v>
      </c>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t="s">
        <v>1028</v>
      </c>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231" t="s">
        <v>1036</v>
      </c>
      <c r="DJ131" s="231"/>
      <c r="DK131" s="231"/>
      <c r="DL131" s="231"/>
      <c r="DM131" s="231"/>
      <c r="DN131" s="231"/>
      <c r="DO131" s="231"/>
      <c r="DP131" s="231"/>
      <c r="DQ131" s="231"/>
      <c r="DR131" s="231"/>
      <c r="DS131" s="231"/>
      <c r="DT131" s="231"/>
      <c r="DU131" s="231"/>
      <c r="DV131" s="231"/>
      <c r="DW131" s="231"/>
      <c r="DX131" s="231"/>
      <c r="DY131" s="231"/>
      <c r="DZ131" s="231"/>
      <c r="EA131" s="231" t="s">
        <v>1029</v>
      </c>
      <c r="EB131" s="231"/>
      <c r="EC131" s="231"/>
      <c r="ED131" s="231"/>
      <c r="EE131" s="231"/>
      <c r="EF131" s="231"/>
      <c r="EG131" s="231"/>
      <c r="EH131" s="231"/>
      <c r="EI131" s="231"/>
      <c r="EJ131" s="231"/>
      <c r="EK131" s="231"/>
      <c r="EL131" s="231"/>
      <c r="EM131" s="231"/>
      <c r="EN131" s="231"/>
      <c r="EO131" s="231"/>
      <c r="EP131" s="231"/>
      <c r="EQ131" s="231"/>
      <c r="ER131" s="231"/>
      <c r="ES131" s="231"/>
      <c r="ET131" s="231"/>
      <c r="EU131" s="231"/>
      <c r="EV131" s="231"/>
      <c r="EW131" s="231"/>
      <c r="EX131" s="231"/>
      <c r="EY131" s="232"/>
      <c r="FA131" s="9"/>
    </row>
    <row r="132" spans="1:157" ht="6.75" customHeight="1" x14ac:dyDescent="0.2">
      <c r="A132" s="21"/>
      <c r="B132" s="9"/>
      <c r="C132" s="9"/>
      <c r="D132" s="9"/>
      <c r="E132" s="16"/>
      <c r="F132" s="190"/>
      <c r="G132" s="190"/>
      <c r="H132" s="190"/>
      <c r="I132" s="190"/>
      <c r="J132" s="190"/>
      <c r="K132" s="190"/>
      <c r="L132" s="190"/>
      <c r="M132" s="190"/>
      <c r="N132" s="190"/>
      <c r="O132" s="190"/>
      <c r="P132" s="190"/>
      <c r="Q132" s="190"/>
      <c r="R132" s="190"/>
      <c r="S132" s="16"/>
      <c r="T132" s="16"/>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6"/>
      <c r="AU132" s="16"/>
      <c r="AV132" s="16"/>
      <c r="AW132" s="16"/>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6"/>
      <c r="DI132" s="16"/>
      <c r="DJ132" s="190"/>
      <c r="DK132" s="190"/>
      <c r="DL132" s="190"/>
      <c r="DM132" s="190"/>
      <c r="DN132" s="190"/>
      <c r="DO132" s="190"/>
      <c r="DP132" s="190"/>
      <c r="DQ132" s="190"/>
      <c r="DR132" s="190"/>
      <c r="DS132" s="190"/>
      <c r="DT132" s="190"/>
      <c r="DU132" s="190"/>
      <c r="DV132" s="190"/>
      <c r="DW132" s="190"/>
      <c r="DX132" s="190"/>
      <c r="DY132" s="190"/>
      <c r="DZ132" s="16"/>
      <c r="EA132" s="16"/>
      <c r="EB132" s="16"/>
      <c r="EC132" s="190"/>
      <c r="ED132" s="190"/>
      <c r="EE132" s="190"/>
      <c r="EF132" s="190"/>
      <c r="EG132" s="190"/>
      <c r="EH132" s="190"/>
      <c r="EI132" s="190"/>
      <c r="EJ132" s="190"/>
      <c r="EK132" s="190"/>
      <c r="EL132" s="190"/>
      <c r="EM132" s="190"/>
      <c r="EN132" s="190"/>
      <c r="EO132" s="190"/>
      <c r="EP132" s="190"/>
      <c r="EQ132" s="190"/>
      <c r="ER132" s="190"/>
      <c r="ES132" s="190"/>
      <c r="ET132" s="190"/>
      <c r="EU132" s="190"/>
      <c r="EV132" s="190"/>
      <c r="EW132" s="190"/>
      <c r="EX132" s="190"/>
      <c r="EY132" s="129"/>
      <c r="FA132" s="9"/>
    </row>
    <row r="133" spans="1:157" ht="18.75" customHeight="1" x14ac:dyDescent="0.2">
      <c r="A133" s="21"/>
      <c r="B133" s="9"/>
      <c r="C133" s="9"/>
      <c r="D133" s="9"/>
      <c r="E133" s="16"/>
      <c r="F133" s="192"/>
      <c r="G133" s="192"/>
      <c r="H133" s="192"/>
      <c r="I133" s="192"/>
      <c r="J133" s="192"/>
      <c r="K133" s="192"/>
      <c r="L133" s="192"/>
      <c r="M133" s="192"/>
      <c r="N133" s="192"/>
      <c r="O133" s="192"/>
      <c r="P133" s="192"/>
      <c r="Q133" s="192"/>
      <c r="R133" s="192"/>
      <c r="S133" s="16"/>
      <c r="T133" s="16"/>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62"/>
      <c r="AU133" s="16"/>
      <c r="AV133" s="17"/>
      <c r="AW133" s="17"/>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7"/>
      <c r="DI133" s="17"/>
      <c r="DJ133" s="185"/>
      <c r="DK133" s="188"/>
      <c r="DL133" s="188"/>
      <c r="DM133" s="188"/>
      <c r="DN133" s="188"/>
      <c r="DO133" s="188"/>
      <c r="DP133" s="188"/>
      <c r="DQ133" s="188"/>
      <c r="DR133" s="188"/>
      <c r="DS133" s="188"/>
      <c r="DT133" s="188"/>
      <c r="DU133" s="188"/>
      <c r="DV133" s="188"/>
      <c r="DW133" s="188"/>
      <c r="DX133" s="188"/>
      <c r="DY133" s="189"/>
      <c r="DZ133" s="17"/>
      <c r="EA133" s="17"/>
      <c r="EB133" s="17"/>
      <c r="EC133" s="183"/>
      <c r="ED133" s="183"/>
      <c r="EE133" s="183"/>
      <c r="EF133" s="183"/>
      <c r="EG133" s="183"/>
      <c r="EH133" s="183"/>
      <c r="EI133" s="183"/>
      <c r="EJ133" s="183"/>
      <c r="EK133" s="183"/>
      <c r="EL133" s="183"/>
      <c r="EM133" s="183"/>
      <c r="EN133" s="183"/>
      <c r="EO133" s="183"/>
      <c r="EP133" s="183"/>
      <c r="EQ133" s="183"/>
      <c r="ER133" s="183"/>
      <c r="ES133" s="183"/>
      <c r="ET133" s="183"/>
      <c r="EU133" s="183"/>
      <c r="EV133" s="183"/>
      <c r="EW133" s="183"/>
      <c r="EX133" s="183"/>
      <c r="EY133" s="47"/>
      <c r="FA133" s="9"/>
    </row>
    <row r="134" spans="1:157" ht="18.75" customHeight="1" x14ac:dyDescent="0.2">
      <c r="A134" s="21"/>
      <c r="B134" s="9"/>
      <c r="C134" s="9"/>
      <c r="D134" s="9"/>
      <c r="E134" s="16"/>
      <c r="F134" s="192"/>
      <c r="G134" s="192"/>
      <c r="H134" s="192"/>
      <c r="I134" s="192"/>
      <c r="J134" s="192"/>
      <c r="K134" s="192"/>
      <c r="L134" s="192"/>
      <c r="M134" s="192"/>
      <c r="N134" s="192"/>
      <c r="O134" s="192"/>
      <c r="P134" s="192"/>
      <c r="Q134" s="192"/>
      <c r="R134" s="192"/>
      <c r="S134" s="16"/>
      <c r="T134" s="16"/>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62"/>
      <c r="AU134" s="16"/>
      <c r="AV134" s="17"/>
      <c r="AW134" s="17"/>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7"/>
      <c r="DI134" s="17"/>
      <c r="DJ134" s="185"/>
      <c r="DK134" s="186"/>
      <c r="DL134" s="186"/>
      <c r="DM134" s="186"/>
      <c r="DN134" s="186"/>
      <c r="DO134" s="186"/>
      <c r="DP134" s="186"/>
      <c r="DQ134" s="186"/>
      <c r="DR134" s="186"/>
      <c r="DS134" s="186"/>
      <c r="DT134" s="186"/>
      <c r="DU134" s="186"/>
      <c r="DV134" s="186"/>
      <c r="DW134" s="186"/>
      <c r="DX134" s="186"/>
      <c r="DY134" s="187"/>
      <c r="DZ134" s="17"/>
      <c r="EA134" s="17"/>
      <c r="EB134" s="17"/>
      <c r="EC134" s="183"/>
      <c r="ED134" s="183"/>
      <c r="EE134" s="183"/>
      <c r="EF134" s="183"/>
      <c r="EG134" s="183"/>
      <c r="EH134" s="183"/>
      <c r="EI134" s="183"/>
      <c r="EJ134" s="183"/>
      <c r="EK134" s="183"/>
      <c r="EL134" s="183"/>
      <c r="EM134" s="183"/>
      <c r="EN134" s="183"/>
      <c r="EO134" s="183"/>
      <c r="EP134" s="183"/>
      <c r="EQ134" s="183"/>
      <c r="ER134" s="183"/>
      <c r="ES134" s="183"/>
      <c r="ET134" s="183"/>
      <c r="EU134" s="183"/>
      <c r="EV134" s="183"/>
      <c r="EW134" s="183"/>
      <c r="EX134" s="183"/>
      <c r="EY134" s="47"/>
      <c r="FA134" s="9"/>
    </row>
    <row r="135" spans="1:157" ht="18.75" customHeight="1" x14ac:dyDescent="0.2">
      <c r="A135" s="21"/>
      <c r="B135" s="9"/>
      <c r="C135" s="9"/>
      <c r="D135" s="9"/>
      <c r="E135" s="16"/>
      <c r="F135" s="192"/>
      <c r="G135" s="192"/>
      <c r="H135" s="192"/>
      <c r="I135" s="192"/>
      <c r="J135" s="192"/>
      <c r="K135" s="192"/>
      <c r="L135" s="192"/>
      <c r="M135" s="192"/>
      <c r="N135" s="192"/>
      <c r="O135" s="192"/>
      <c r="P135" s="192"/>
      <c r="Q135" s="192"/>
      <c r="R135" s="192"/>
      <c r="S135" s="16"/>
      <c r="T135" s="16"/>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62"/>
      <c r="AU135" s="16"/>
      <c r="AV135" s="17"/>
      <c r="AW135" s="17"/>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7"/>
      <c r="DI135" s="17"/>
      <c r="DJ135" s="185"/>
      <c r="DK135" s="186"/>
      <c r="DL135" s="186"/>
      <c r="DM135" s="186"/>
      <c r="DN135" s="186"/>
      <c r="DO135" s="186"/>
      <c r="DP135" s="186"/>
      <c r="DQ135" s="186"/>
      <c r="DR135" s="186"/>
      <c r="DS135" s="186"/>
      <c r="DT135" s="186"/>
      <c r="DU135" s="186"/>
      <c r="DV135" s="186"/>
      <c r="DW135" s="186"/>
      <c r="DX135" s="186"/>
      <c r="DY135" s="187"/>
      <c r="DZ135" s="17"/>
      <c r="EA135" s="17"/>
      <c r="EB135" s="17"/>
      <c r="EC135" s="183"/>
      <c r="ED135" s="183"/>
      <c r="EE135" s="183"/>
      <c r="EF135" s="183"/>
      <c r="EG135" s="183"/>
      <c r="EH135" s="183"/>
      <c r="EI135" s="183"/>
      <c r="EJ135" s="183"/>
      <c r="EK135" s="183"/>
      <c r="EL135" s="183"/>
      <c r="EM135" s="183"/>
      <c r="EN135" s="183"/>
      <c r="EO135" s="183"/>
      <c r="EP135" s="183"/>
      <c r="EQ135" s="183"/>
      <c r="ER135" s="183"/>
      <c r="ES135" s="183"/>
      <c r="ET135" s="183"/>
      <c r="EU135" s="183"/>
      <c r="EV135" s="183"/>
      <c r="EW135" s="183"/>
      <c r="EX135" s="183"/>
      <c r="EY135" s="47"/>
      <c r="FA135" s="9"/>
    </row>
    <row r="136" spans="1:157" ht="18.75" customHeight="1" x14ac:dyDescent="0.2">
      <c r="A136" s="21"/>
      <c r="B136" s="9"/>
      <c r="C136" s="9"/>
      <c r="D136" s="9"/>
      <c r="E136" s="16"/>
      <c r="F136" s="192"/>
      <c r="G136" s="192"/>
      <c r="H136" s="192"/>
      <c r="I136" s="192"/>
      <c r="J136" s="192"/>
      <c r="K136" s="192"/>
      <c r="L136" s="192"/>
      <c r="M136" s="192"/>
      <c r="N136" s="192"/>
      <c r="O136" s="192"/>
      <c r="P136" s="192"/>
      <c r="Q136" s="192"/>
      <c r="R136" s="192"/>
      <c r="S136" s="16"/>
      <c r="T136" s="16"/>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62"/>
      <c r="AU136" s="16"/>
      <c r="AV136" s="17"/>
      <c r="AW136" s="17"/>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7"/>
      <c r="DI136" s="17"/>
      <c r="DJ136" s="185"/>
      <c r="DK136" s="186"/>
      <c r="DL136" s="186"/>
      <c r="DM136" s="186"/>
      <c r="DN136" s="186"/>
      <c r="DO136" s="186"/>
      <c r="DP136" s="186"/>
      <c r="DQ136" s="186"/>
      <c r="DR136" s="186"/>
      <c r="DS136" s="186"/>
      <c r="DT136" s="186"/>
      <c r="DU136" s="186"/>
      <c r="DV136" s="186"/>
      <c r="DW136" s="186"/>
      <c r="DX136" s="186"/>
      <c r="DY136" s="187"/>
      <c r="DZ136" s="17"/>
      <c r="EA136" s="17"/>
      <c r="EB136" s="17"/>
      <c r="EC136" s="183"/>
      <c r="ED136" s="183"/>
      <c r="EE136" s="183"/>
      <c r="EF136" s="183"/>
      <c r="EG136" s="183"/>
      <c r="EH136" s="183"/>
      <c r="EI136" s="183"/>
      <c r="EJ136" s="183"/>
      <c r="EK136" s="183"/>
      <c r="EL136" s="183"/>
      <c r="EM136" s="183"/>
      <c r="EN136" s="183"/>
      <c r="EO136" s="183"/>
      <c r="EP136" s="183"/>
      <c r="EQ136" s="183"/>
      <c r="ER136" s="183"/>
      <c r="ES136" s="183"/>
      <c r="ET136" s="183"/>
      <c r="EU136" s="183"/>
      <c r="EV136" s="183"/>
      <c r="EW136" s="183"/>
      <c r="EX136" s="183"/>
      <c r="EY136" s="47"/>
      <c r="FA136" s="9"/>
    </row>
    <row r="137" spans="1:157" ht="18.75" customHeight="1" x14ac:dyDescent="0.2">
      <c r="A137" s="21"/>
      <c r="B137" s="9"/>
      <c r="C137" s="9"/>
      <c r="D137" s="9"/>
      <c r="E137" s="16"/>
      <c r="F137" s="192"/>
      <c r="G137" s="192"/>
      <c r="H137" s="192"/>
      <c r="I137" s="192"/>
      <c r="J137" s="192"/>
      <c r="K137" s="192"/>
      <c r="L137" s="192"/>
      <c r="M137" s="192"/>
      <c r="N137" s="192"/>
      <c r="O137" s="192"/>
      <c r="P137" s="192"/>
      <c r="Q137" s="192"/>
      <c r="R137" s="192"/>
      <c r="S137" s="16"/>
      <c r="T137" s="16"/>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62"/>
      <c r="AU137" s="16"/>
      <c r="AV137" s="17"/>
      <c r="AW137" s="17"/>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7"/>
      <c r="DI137" s="17"/>
      <c r="DJ137" s="185"/>
      <c r="DK137" s="188"/>
      <c r="DL137" s="188"/>
      <c r="DM137" s="188"/>
      <c r="DN137" s="188"/>
      <c r="DO137" s="188"/>
      <c r="DP137" s="188"/>
      <c r="DQ137" s="188"/>
      <c r="DR137" s="188"/>
      <c r="DS137" s="188"/>
      <c r="DT137" s="188"/>
      <c r="DU137" s="188"/>
      <c r="DV137" s="188"/>
      <c r="DW137" s="188"/>
      <c r="DX137" s="188"/>
      <c r="DY137" s="189"/>
      <c r="DZ137" s="17"/>
      <c r="EA137" s="17"/>
      <c r="EB137" s="17"/>
      <c r="EC137" s="183"/>
      <c r="ED137" s="183"/>
      <c r="EE137" s="183"/>
      <c r="EF137" s="183"/>
      <c r="EG137" s="183"/>
      <c r="EH137" s="183"/>
      <c r="EI137" s="183"/>
      <c r="EJ137" s="183"/>
      <c r="EK137" s="183"/>
      <c r="EL137" s="183"/>
      <c r="EM137" s="183"/>
      <c r="EN137" s="183"/>
      <c r="EO137" s="183"/>
      <c r="EP137" s="183"/>
      <c r="EQ137" s="183"/>
      <c r="ER137" s="183"/>
      <c r="ES137" s="183"/>
      <c r="ET137" s="183"/>
      <c r="EU137" s="183"/>
      <c r="EV137" s="183"/>
      <c r="EW137" s="183"/>
      <c r="EX137" s="183"/>
      <c r="EY137" s="47"/>
      <c r="FA137" s="9"/>
    </row>
    <row r="138" spans="1:157" ht="18.75" customHeight="1" x14ac:dyDescent="0.2">
      <c r="A138" s="21"/>
      <c r="B138" s="9"/>
      <c r="C138" s="9"/>
      <c r="D138" s="9"/>
      <c r="E138" s="16"/>
      <c r="F138" s="192"/>
      <c r="G138" s="192"/>
      <c r="H138" s="192"/>
      <c r="I138" s="192"/>
      <c r="J138" s="192"/>
      <c r="K138" s="192"/>
      <c r="L138" s="192"/>
      <c r="M138" s="192"/>
      <c r="N138" s="192"/>
      <c r="O138" s="192"/>
      <c r="P138" s="192"/>
      <c r="Q138" s="192"/>
      <c r="R138" s="192"/>
      <c r="S138" s="16"/>
      <c r="T138" s="16"/>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62"/>
      <c r="AU138" s="16"/>
      <c r="AV138" s="17"/>
      <c r="AW138" s="17"/>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7"/>
      <c r="DI138" s="17"/>
      <c r="DJ138" s="185"/>
      <c r="DK138" s="186"/>
      <c r="DL138" s="186"/>
      <c r="DM138" s="186"/>
      <c r="DN138" s="186"/>
      <c r="DO138" s="186"/>
      <c r="DP138" s="186"/>
      <c r="DQ138" s="186"/>
      <c r="DR138" s="186"/>
      <c r="DS138" s="186"/>
      <c r="DT138" s="186"/>
      <c r="DU138" s="186"/>
      <c r="DV138" s="186"/>
      <c r="DW138" s="186"/>
      <c r="DX138" s="186"/>
      <c r="DY138" s="187"/>
      <c r="DZ138" s="17"/>
      <c r="EA138" s="17"/>
      <c r="EB138" s="17"/>
      <c r="EC138" s="183"/>
      <c r="ED138" s="183"/>
      <c r="EE138" s="183"/>
      <c r="EF138" s="183"/>
      <c r="EG138" s="183"/>
      <c r="EH138" s="183"/>
      <c r="EI138" s="183"/>
      <c r="EJ138" s="183"/>
      <c r="EK138" s="183"/>
      <c r="EL138" s="183"/>
      <c r="EM138" s="183"/>
      <c r="EN138" s="183"/>
      <c r="EO138" s="183"/>
      <c r="EP138" s="183"/>
      <c r="EQ138" s="183"/>
      <c r="ER138" s="183"/>
      <c r="ES138" s="183"/>
      <c r="ET138" s="183"/>
      <c r="EU138" s="183"/>
      <c r="EV138" s="183"/>
      <c r="EW138" s="183"/>
      <c r="EX138" s="183"/>
      <c r="EY138" s="47"/>
      <c r="FA138" s="9"/>
    </row>
    <row r="139" spans="1:157" ht="18.75" customHeight="1" x14ac:dyDescent="0.2">
      <c r="A139" s="21"/>
      <c r="B139" s="9"/>
      <c r="C139" s="9"/>
      <c r="D139" s="9"/>
      <c r="E139" s="16"/>
      <c r="F139" s="192"/>
      <c r="G139" s="192"/>
      <c r="H139" s="192"/>
      <c r="I139" s="192"/>
      <c r="J139" s="192"/>
      <c r="K139" s="192"/>
      <c r="L139" s="192"/>
      <c r="M139" s="192"/>
      <c r="N139" s="192"/>
      <c r="O139" s="192"/>
      <c r="P139" s="192"/>
      <c r="Q139" s="192"/>
      <c r="R139" s="192"/>
      <c r="S139" s="16"/>
      <c r="T139" s="16"/>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62"/>
      <c r="AU139" s="16"/>
      <c r="AV139" s="17"/>
      <c r="AW139" s="17"/>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7"/>
      <c r="DI139" s="17"/>
      <c r="DJ139" s="185"/>
      <c r="DK139" s="186"/>
      <c r="DL139" s="186"/>
      <c r="DM139" s="186"/>
      <c r="DN139" s="186"/>
      <c r="DO139" s="186"/>
      <c r="DP139" s="186"/>
      <c r="DQ139" s="186"/>
      <c r="DR139" s="186"/>
      <c r="DS139" s="186"/>
      <c r="DT139" s="186"/>
      <c r="DU139" s="186"/>
      <c r="DV139" s="186"/>
      <c r="DW139" s="186"/>
      <c r="DX139" s="186"/>
      <c r="DY139" s="187"/>
      <c r="DZ139" s="17"/>
      <c r="EA139" s="17"/>
      <c r="EB139" s="17"/>
      <c r="EC139" s="183"/>
      <c r="ED139" s="183"/>
      <c r="EE139" s="183"/>
      <c r="EF139" s="183"/>
      <c r="EG139" s="183"/>
      <c r="EH139" s="183"/>
      <c r="EI139" s="183"/>
      <c r="EJ139" s="183"/>
      <c r="EK139" s="183"/>
      <c r="EL139" s="183"/>
      <c r="EM139" s="183"/>
      <c r="EN139" s="183"/>
      <c r="EO139" s="183"/>
      <c r="EP139" s="183"/>
      <c r="EQ139" s="183"/>
      <c r="ER139" s="183"/>
      <c r="ES139" s="183"/>
      <c r="ET139" s="183"/>
      <c r="EU139" s="183"/>
      <c r="EV139" s="183"/>
      <c r="EW139" s="183"/>
      <c r="EX139" s="183"/>
      <c r="EY139" s="47"/>
      <c r="FA139" s="9"/>
    </row>
    <row r="140" spans="1:157" ht="18.75" customHeight="1" x14ac:dyDescent="0.2">
      <c r="A140" s="21"/>
      <c r="B140" s="9"/>
      <c r="C140" s="9"/>
      <c r="D140" s="9"/>
      <c r="E140" s="16"/>
      <c r="F140" s="192"/>
      <c r="G140" s="192"/>
      <c r="H140" s="192"/>
      <c r="I140" s="192"/>
      <c r="J140" s="192"/>
      <c r="K140" s="192"/>
      <c r="L140" s="192"/>
      <c r="M140" s="192"/>
      <c r="N140" s="192"/>
      <c r="O140" s="192"/>
      <c r="P140" s="192"/>
      <c r="Q140" s="192"/>
      <c r="R140" s="192"/>
      <c r="S140" s="16"/>
      <c r="T140" s="16"/>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62"/>
      <c r="AU140" s="16"/>
      <c r="AV140" s="17"/>
      <c r="AW140" s="17"/>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7"/>
      <c r="DI140" s="17"/>
      <c r="DJ140" s="185"/>
      <c r="DK140" s="186"/>
      <c r="DL140" s="186"/>
      <c r="DM140" s="186"/>
      <c r="DN140" s="186"/>
      <c r="DO140" s="186"/>
      <c r="DP140" s="186"/>
      <c r="DQ140" s="186"/>
      <c r="DR140" s="186"/>
      <c r="DS140" s="186"/>
      <c r="DT140" s="186"/>
      <c r="DU140" s="186"/>
      <c r="DV140" s="186"/>
      <c r="DW140" s="186"/>
      <c r="DX140" s="186"/>
      <c r="DY140" s="187"/>
      <c r="DZ140" s="17"/>
      <c r="EA140" s="17"/>
      <c r="EB140" s="17"/>
      <c r="EC140" s="183"/>
      <c r="ED140" s="183"/>
      <c r="EE140" s="183"/>
      <c r="EF140" s="183"/>
      <c r="EG140" s="183"/>
      <c r="EH140" s="183"/>
      <c r="EI140" s="183"/>
      <c r="EJ140" s="183"/>
      <c r="EK140" s="183"/>
      <c r="EL140" s="183"/>
      <c r="EM140" s="183"/>
      <c r="EN140" s="183"/>
      <c r="EO140" s="183"/>
      <c r="EP140" s="183"/>
      <c r="EQ140" s="183"/>
      <c r="ER140" s="183"/>
      <c r="ES140" s="183"/>
      <c r="ET140" s="183"/>
      <c r="EU140" s="183"/>
      <c r="EV140" s="183"/>
      <c r="EW140" s="183"/>
      <c r="EX140" s="183"/>
      <c r="EY140" s="47"/>
      <c r="FA140" s="9"/>
    </row>
    <row r="141" spans="1:157" ht="18.75" customHeight="1" x14ac:dyDescent="0.2">
      <c r="A141" s="21"/>
      <c r="B141" s="9"/>
      <c r="C141" s="9"/>
      <c r="D141" s="9"/>
      <c r="E141" s="16"/>
      <c r="F141" s="192"/>
      <c r="G141" s="192"/>
      <c r="H141" s="192"/>
      <c r="I141" s="192"/>
      <c r="J141" s="192"/>
      <c r="K141" s="192"/>
      <c r="L141" s="192"/>
      <c r="M141" s="192"/>
      <c r="N141" s="192"/>
      <c r="O141" s="192"/>
      <c r="P141" s="192"/>
      <c r="Q141" s="192"/>
      <c r="R141" s="192"/>
      <c r="S141" s="16"/>
      <c r="T141" s="16"/>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62"/>
      <c r="AU141" s="16"/>
      <c r="AV141" s="17"/>
      <c r="AW141" s="17"/>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7"/>
      <c r="DI141" s="17"/>
      <c r="DJ141" s="185"/>
      <c r="DK141" s="188"/>
      <c r="DL141" s="188"/>
      <c r="DM141" s="188"/>
      <c r="DN141" s="188"/>
      <c r="DO141" s="188"/>
      <c r="DP141" s="188"/>
      <c r="DQ141" s="188"/>
      <c r="DR141" s="188"/>
      <c r="DS141" s="188"/>
      <c r="DT141" s="188"/>
      <c r="DU141" s="188"/>
      <c r="DV141" s="188"/>
      <c r="DW141" s="188"/>
      <c r="DX141" s="188"/>
      <c r="DY141" s="189"/>
      <c r="DZ141" s="17"/>
      <c r="EA141" s="17"/>
      <c r="EB141" s="17"/>
      <c r="EC141" s="183"/>
      <c r="ED141" s="183"/>
      <c r="EE141" s="183"/>
      <c r="EF141" s="183"/>
      <c r="EG141" s="183"/>
      <c r="EH141" s="183"/>
      <c r="EI141" s="183"/>
      <c r="EJ141" s="183"/>
      <c r="EK141" s="183"/>
      <c r="EL141" s="183"/>
      <c r="EM141" s="183"/>
      <c r="EN141" s="183"/>
      <c r="EO141" s="183"/>
      <c r="EP141" s="183"/>
      <c r="EQ141" s="183"/>
      <c r="ER141" s="183"/>
      <c r="ES141" s="183"/>
      <c r="ET141" s="183"/>
      <c r="EU141" s="183"/>
      <c r="EV141" s="183"/>
      <c r="EW141" s="183"/>
      <c r="EX141" s="183"/>
      <c r="EY141" s="47"/>
      <c r="FA141" s="9"/>
    </row>
    <row r="142" spans="1:157" ht="18.75" customHeight="1" x14ac:dyDescent="0.2">
      <c r="A142" s="21"/>
      <c r="B142" s="9"/>
      <c r="C142" s="9"/>
      <c r="D142" s="9"/>
      <c r="E142" s="16"/>
      <c r="F142" s="192"/>
      <c r="G142" s="192"/>
      <c r="H142" s="192"/>
      <c r="I142" s="192"/>
      <c r="J142" s="192"/>
      <c r="K142" s="192"/>
      <c r="L142" s="192"/>
      <c r="M142" s="192"/>
      <c r="N142" s="192"/>
      <c r="O142" s="192"/>
      <c r="P142" s="192"/>
      <c r="Q142" s="192"/>
      <c r="R142" s="192"/>
      <c r="S142" s="16"/>
      <c r="T142" s="16"/>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62"/>
      <c r="AU142" s="16"/>
      <c r="AV142" s="17"/>
      <c r="AW142" s="17"/>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7"/>
      <c r="DI142" s="17"/>
      <c r="DJ142" s="185"/>
      <c r="DK142" s="186"/>
      <c r="DL142" s="186"/>
      <c r="DM142" s="186"/>
      <c r="DN142" s="186"/>
      <c r="DO142" s="186"/>
      <c r="DP142" s="186"/>
      <c r="DQ142" s="186"/>
      <c r="DR142" s="186"/>
      <c r="DS142" s="186"/>
      <c r="DT142" s="186"/>
      <c r="DU142" s="186"/>
      <c r="DV142" s="186"/>
      <c r="DW142" s="186"/>
      <c r="DX142" s="186"/>
      <c r="DY142" s="187"/>
      <c r="DZ142" s="17"/>
      <c r="EA142" s="17"/>
      <c r="EB142" s="17"/>
      <c r="EC142" s="183"/>
      <c r="ED142" s="183"/>
      <c r="EE142" s="183"/>
      <c r="EF142" s="183"/>
      <c r="EG142" s="183"/>
      <c r="EH142" s="183"/>
      <c r="EI142" s="183"/>
      <c r="EJ142" s="183"/>
      <c r="EK142" s="183"/>
      <c r="EL142" s="183"/>
      <c r="EM142" s="183"/>
      <c r="EN142" s="183"/>
      <c r="EO142" s="183"/>
      <c r="EP142" s="183"/>
      <c r="EQ142" s="183"/>
      <c r="ER142" s="183"/>
      <c r="ES142" s="183"/>
      <c r="ET142" s="183"/>
      <c r="EU142" s="183"/>
      <c r="EV142" s="183"/>
      <c r="EW142" s="183"/>
      <c r="EX142" s="183"/>
      <c r="EY142" s="47"/>
      <c r="FA142" s="9"/>
    </row>
    <row r="143" spans="1:157" ht="18.75" customHeight="1" x14ac:dyDescent="0.2">
      <c r="A143" s="21"/>
      <c r="B143" s="9"/>
      <c r="C143" s="9"/>
      <c r="D143" s="9"/>
      <c r="E143" s="16"/>
      <c r="F143" s="192"/>
      <c r="G143" s="192"/>
      <c r="H143" s="192"/>
      <c r="I143" s="192"/>
      <c r="J143" s="192"/>
      <c r="K143" s="192"/>
      <c r="L143" s="192"/>
      <c r="M143" s="192"/>
      <c r="N143" s="192"/>
      <c r="O143" s="192"/>
      <c r="P143" s="192"/>
      <c r="Q143" s="192"/>
      <c r="R143" s="192"/>
      <c r="S143" s="16"/>
      <c r="T143" s="16"/>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62"/>
      <c r="AU143" s="16"/>
      <c r="AV143" s="17"/>
      <c r="AW143" s="17"/>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7"/>
      <c r="DI143" s="17"/>
      <c r="DJ143" s="185"/>
      <c r="DK143" s="186"/>
      <c r="DL143" s="186"/>
      <c r="DM143" s="186"/>
      <c r="DN143" s="186"/>
      <c r="DO143" s="186"/>
      <c r="DP143" s="186"/>
      <c r="DQ143" s="186"/>
      <c r="DR143" s="186"/>
      <c r="DS143" s="186"/>
      <c r="DT143" s="186"/>
      <c r="DU143" s="186"/>
      <c r="DV143" s="186"/>
      <c r="DW143" s="186"/>
      <c r="DX143" s="186"/>
      <c r="DY143" s="187"/>
      <c r="DZ143" s="17"/>
      <c r="EA143" s="17"/>
      <c r="EB143" s="17"/>
      <c r="EC143" s="183"/>
      <c r="ED143" s="183"/>
      <c r="EE143" s="183"/>
      <c r="EF143" s="183"/>
      <c r="EG143" s="183"/>
      <c r="EH143" s="183"/>
      <c r="EI143" s="183"/>
      <c r="EJ143" s="183"/>
      <c r="EK143" s="183"/>
      <c r="EL143" s="183"/>
      <c r="EM143" s="183"/>
      <c r="EN143" s="183"/>
      <c r="EO143" s="183"/>
      <c r="EP143" s="183"/>
      <c r="EQ143" s="183"/>
      <c r="ER143" s="183"/>
      <c r="ES143" s="183"/>
      <c r="ET143" s="183"/>
      <c r="EU143" s="183"/>
      <c r="EV143" s="183"/>
      <c r="EW143" s="183"/>
      <c r="EX143" s="183"/>
      <c r="EY143" s="47"/>
      <c r="FA143" s="9"/>
    </row>
    <row r="144" spans="1:157" ht="18.75" customHeight="1" x14ac:dyDescent="0.2">
      <c r="A144" s="21"/>
      <c r="B144" s="9"/>
      <c r="C144" s="9"/>
      <c r="D144" s="9"/>
      <c r="E144" s="16"/>
      <c r="F144" s="192"/>
      <c r="G144" s="192"/>
      <c r="H144" s="192"/>
      <c r="I144" s="192"/>
      <c r="J144" s="192"/>
      <c r="K144" s="192"/>
      <c r="L144" s="192"/>
      <c r="M144" s="192"/>
      <c r="N144" s="192"/>
      <c r="O144" s="192"/>
      <c r="P144" s="192"/>
      <c r="Q144" s="192"/>
      <c r="R144" s="192"/>
      <c r="S144" s="16"/>
      <c r="T144" s="16"/>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62"/>
      <c r="AU144" s="16"/>
      <c r="AV144" s="17"/>
      <c r="AW144" s="17"/>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7"/>
      <c r="DI144" s="17"/>
      <c r="DJ144" s="185"/>
      <c r="DK144" s="186"/>
      <c r="DL144" s="186"/>
      <c r="DM144" s="186"/>
      <c r="DN144" s="186"/>
      <c r="DO144" s="186"/>
      <c r="DP144" s="186"/>
      <c r="DQ144" s="186"/>
      <c r="DR144" s="186"/>
      <c r="DS144" s="186"/>
      <c r="DT144" s="186"/>
      <c r="DU144" s="186"/>
      <c r="DV144" s="186"/>
      <c r="DW144" s="186"/>
      <c r="DX144" s="186"/>
      <c r="DY144" s="187"/>
      <c r="DZ144" s="17"/>
      <c r="EA144" s="17"/>
      <c r="EB144" s="17"/>
      <c r="EC144" s="183"/>
      <c r="ED144" s="183"/>
      <c r="EE144" s="183"/>
      <c r="EF144" s="183"/>
      <c r="EG144" s="183"/>
      <c r="EH144" s="183"/>
      <c r="EI144" s="183"/>
      <c r="EJ144" s="183"/>
      <c r="EK144" s="183"/>
      <c r="EL144" s="183"/>
      <c r="EM144" s="183"/>
      <c r="EN144" s="183"/>
      <c r="EO144" s="183"/>
      <c r="EP144" s="183"/>
      <c r="EQ144" s="183"/>
      <c r="ER144" s="183"/>
      <c r="ES144" s="183"/>
      <c r="ET144" s="183"/>
      <c r="EU144" s="183"/>
      <c r="EV144" s="183"/>
      <c r="EW144" s="183"/>
      <c r="EX144" s="183"/>
      <c r="EY144" s="47"/>
      <c r="FA144" s="9"/>
    </row>
    <row r="145" spans="1:157" ht="18.75" customHeight="1" x14ac:dyDescent="0.2">
      <c r="A145" s="21"/>
      <c r="B145" s="9"/>
      <c r="C145" s="9"/>
      <c r="D145" s="9"/>
      <c r="E145" s="16"/>
      <c r="F145" s="192"/>
      <c r="G145" s="192"/>
      <c r="H145" s="192"/>
      <c r="I145" s="192"/>
      <c r="J145" s="192"/>
      <c r="K145" s="192"/>
      <c r="L145" s="192"/>
      <c r="M145" s="192"/>
      <c r="N145" s="192"/>
      <c r="O145" s="192"/>
      <c r="P145" s="192"/>
      <c r="Q145" s="192"/>
      <c r="R145" s="192"/>
      <c r="S145" s="16"/>
      <c r="T145" s="16"/>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62"/>
      <c r="AU145" s="16"/>
      <c r="AV145" s="17"/>
      <c r="AW145" s="17"/>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7"/>
      <c r="DI145" s="17"/>
      <c r="DJ145" s="185"/>
      <c r="DK145" s="188"/>
      <c r="DL145" s="188"/>
      <c r="DM145" s="188"/>
      <c r="DN145" s="188"/>
      <c r="DO145" s="188"/>
      <c r="DP145" s="188"/>
      <c r="DQ145" s="188"/>
      <c r="DR145" s="188"/>
      <c r="DS145" s="188"/>
      <c r="DT145" s="188"/>
      <c r="DU145" s="188"/>
      <c r="DV145" s="188"/>
      <c r="DW145" s="188"/>
      <c r="DX145" s="188"/>
      <c r="DY145" s="189"/>
      <c r="DZ145" s="17"/>
      <c r="EA145" s="17"/>
      <c r="EB145" s="17"/>
      <c r="EC145" s="183"/>
      <c r="ED145" s="183"/>
      <c r="EE145" s="183"/>
      <c r="EF145" s="183"/>
      <c r="EG145" s="183"/>
      <c r="EH145" s="183"/>
      <c r="EI145" s="183"/>
      <c r="EJ145" s="183"/>
      <c r="EK145" s="183"/>
      <c r="EL145" s="183"/>
      <c r="EM145" s="183"/>
      <c r="EN145" s="183"/>
      <c r="EO145" s="183"/>
      <c r="EP145" s="183"/>
      <c r="EQ145" s="183"/>
      <c r="ER145" s="183"/>
      <c r="ES145" s="183"/>
      <c r="ET145" s="183"/>
      <c r="EU145" s="183"/>
      <c r="EV145" s="183"/>
      <c r="EW145" s="183"/>
      <c r="EX145" s="183"/>
      <c r="EY145" s="47"/>
      <c r="FA145" s="9"/>
    </row>
    <row r="146" spans="1:157" ht="18.75" customHeight="1" x14ac:dyDescent="0.2">
      <c r="A146" s="21"/>
      <c r="B146" s="9"/>
      <c r="C146" s="9"/>
      <c r="D146" s="9"/>
      <c r="E146" s="16"/>
      <c r="F146" s="192"/>
      <c r="G146" s="192"/>
      <c r="H146" s="192"/>
      <c r="I146" s="192"/>
      <c r="J146" s="192"/>
      <c r="K146" s="192"/>
      <c r="L146" s="192"/>
      <c r="M146" s="192"/>
      <c r="N146" s="192"/>
      <c r="O146" s="192"/>
      <c r="P146" s="192"/>
      <c r="Q146" s="192"/>
      <c r="R146" s="192"/>
      <c r="S146" s="16"/>
      <c r="T146" s="16"/>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62"/>
      <c r="AU146" s="16"/>
      <c r="AV146" s="17"/>
      <c r="AW146" s="17"/>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7"/>
      <c r="DI146" s="17"/>
      <c r="DJ146" s="185"/>
      <c r="DK146" s="186"/>
      <c r="DL146" s="186"/>
      <c r="DM146" s="186"/>
      <c r="DN146" s="186"/>
      <c r="DO146" s="186"/>
      <c r="DP146" s="186"/>
      <c r="DQ146" s="186"/>
      <c r="DR146" s="186"/>
      <c r="DS146" s="186"/>
      <c r="DT146" s="186"/>
      <c r="DU146" s="186"/>
      <c r="DV146" s="186"/>
      <c r="DW146" s="186"/>
      <c r="DX146" s="186"/>
      <c r="DY146" s="187"/>
      <c r="DZ146" s="17"/>
      <c r="EA146" s="17"/>
      <c r="EB146" s="17"/>
      <c r="EC146" s="183"/>
      <c r="ED146" s="183"/>
      <c r="EE146" s="183"/>
      <c r="EF146" s="183"/>
      <c r="EG146" s="183"/>
      <c r="EH146" s="183"/>
      <c r="EI146" s="183"/>
      <c r="EJ146" s="183"/>
      <c r="EK146" s="183"/>
      <c r="EL146" s="183"/>
      <c r="EM146" s="183"/>
      <c r="EN146" s="183"/>
      <c r="EO146" s="183"/>
      <c r="EP146" s="183"/>
      <c r="EQ146" s="183"/>
      <c r="ER146" s="183"/>
      <c r="ES146" s="183"/>
      <c r="ET146" s="183"/>
      <c r="EU146" s="183"/>
      <c r="EV146" s="183"/>
      <c r="EW146" s="183"/>
      <c r="EX146" s="183"/>
      <c r="EY146" s="47"/>
      <c r="FA146" s="9"/>
    </row>
    <row r="147" spans="1:157" ht="18.75" customHeight="1" x14ac:dyDescent="0.2">
      <c r="A147" s="21"/>
      <c r="B147" s="9"/>
      <c r="C147" s="9"/>
      <c r="D147" s="9"/>
      <c r="E147" s="16"/>
      <c r="F147" s="192"/>
      <c r="G147" s="192"/>
      <c r="H147" s="192"/>
      <c r="I147" s="192"/>
      <c r="J147" s="192"/>
      <c r="K147" s="192"/>
      <c r="L147" s="192"/>
      <c r="M147" s="192"/>
      <c r="N147" s="192"/>
      <c r="O147" s="192"/>
      <c r="P147" s="192"/>
      <c r="Q147" s="192"/>
      <c r="R147" s="192"/>
      <c r="S147" s="16"/>
      <c r="T147" s="16"/>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62"/>
      <c r="AU147" s="16"/>
      <c r="AV147" s="17"/>
      <c r="AW147" s="17"/>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7"/>
      <c r="DI147" s="17"/>
      <c r="DJ147" s="185"/>
      <c r="DK147" s="186"/>
      <c r="DL147" s="186"/>
      <c r="DM147" s="186"/>
      <c r="DN147" s="186"/>
      <c r="DO147" s="186"/>
      <c r="DP147" s="186"/>
      <c r="DQ147" s="186"/>
      <c r="DR147" s="186"/>
      <c r="DS147" s="186"/>
      <c r="DT147" s="186"/>
      <c r="DU147" s="186"/>
      <c r="DV147" s="186"/>
      <c r="DW147" s="186"/>
      <c r="DX147" s="186"/>
      <c r="DY147" s="187"/>
      <c r="DZ147" s="17"/>
      <c r="EA147" s="17"/>
      <c r="EB147" s="17"/>
      <c r="EC147" s="183"/>
      <c r="ED147" s="183"/>
      <c r="EE147" s="183"/>
      <c r="EF147" s="183"/>
      <c r="EG147" s="183"/>
      <c r="EH147" s="183"/>
      <c r="EI147" s="183"/>
      <c r="EJ147" s="183"/>
      <c r="EK147" s="183"/>
      <c r="EL147" s="183"/>
      <c r="EM147" s="183"/>
      <c r="EN147" s="183"/>
      <c r="EO147" s="183"/>
      <c r="EP147" s="183"/>
      <c r="EQ147" s="183"/>
      <c r="ER147" s="183"/>
      <c r="ES147" s="183"/>
      <c r="ET147" s="183"/>
      <c r="EU147" s="183"/>
      <c r="EV147" s="183"/>
      <c r="EW147" s="183"/>
      <c r="EX147" s="183"/>
      <c r="EY147" s="47"/>
      <c r="FA147" s="9"/>
    </row>
    <row r="148" spans="1:157" ht="18.75" customHeight="1" x14ac:dyDescent="0.2">
      <c r="A148" s="21"/>
      <c r="B148" s="9"/>
      <c r="C148" s="9"/>
      <c r="D148" s="9"/>
      <c r="E148" s="16"/>
      <c r="F148" s="191"/>
      <c r="G148" s="192"/>
      <c r="H148" s="192"/>
      <c r="I148" s="192"/>
      <c r="J148" s="192"/>
      <c r="K148" s="192"/>
      <c r="L148" s="192"/>
      <c r="M148" s="192"/>
      <c r="N148" s="192"/>
      <c r="O148" s="192"/>
      <c r="P148" s="192"/>
      <c r="Q148" s="192"/>
      <c r="R148" s="192"/>
      <c r="S148" s="16"/>
      <c r="T148" s="16"/>
      <c r="U148" s="199"/>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62"/>
      <c r="AU148" s="16"/>
      <c r="AV148" s="17"/>
      <c r="AW148" s="17"/>
      <c r="AX148" s="199"/>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7"/>
      <c r="DI148" s="17"/>
      <c r="DJ148" s="185"/>
      <c r="DK148" s="186"/>
      <c r="DL148" s="186"/>
      <c r="DM148" s="186"/>
      <c r="DN148" s="186"/>
      <c r="DO148" s="186"/>
      <c r="DP148" s="186"/>
      <c r="DQ148" s="186"/>
      <c r="DR148" s="186"/>
      <c r="DS148" s="186"/>
      <c r="DT148" s="186"/>
      <c r="DU148" s="186"/>
      <c r="DV148" s="186"/>
      <c r="DW148" s="186"/>
      <c r="DX148" s="186"/>
      <c r="DY148" s="187"/>
      <c r="DZ148" s="17"/>
      <c r="EA148" s="17"/>
      <c r="EB148" s="17"/>
      <c r="EC148" s="183"/>
      <c r="ED148" s="183"/>
      <c r="EE148" s="183"/>
      <c r="EF148" s="183"/>
      <c r="EG148" s="183"/>
      <c r="EH148" s="183"/>
      <c r="EI148" s="183"/>
      <c r="EJ148" s="183"/>
      <c r="EK148" s="183"/>
      <c r="EL148" s="183"/>
      <c r="EM148" s="183"/>
      <c r="EN148" s="183"/>
      <c r="EO148" s="183"/>
      <c r="EP148" s="183"/>
      <c r="EQ148" s="183"/>
      <c r="ER148" s="183"/>
      <c r="ES148" s="183"/>
      <c r="ET148" s="183"/>
      <c r="EU148" s="183"/>
      <c r="EV148" s="183"/>
      <c r="EW148" s="183"/>
      <c r="EX148" s="183"/>
      <c r="EY148" s="47"/>
      <c r="FA148" s="9"/>
    </row>
    <row r="149" spans="1:157" ht="18.75" customHeight="1" x14ac:dyDescent="0.2">
      <c r="A149" s="21"/>
      <c r="B149" s="9"/>
      <c r="C149" s="9"/>
      <c r="D149" s="9"/>
      <c r="E149" s="16"/>
      <c r="F149" s="191"/>
      <c r="G149" s="192"/>
      <c r="H149" s="192"/>
      <c r="I149" s="192"/>
      <c r="J149" s="192"/>
      <c r="K149" s="192"/>
      <c r="L149" s="192"/>
      <c r="M149" s="192"/>
      <c r="N149" s="192"/>
      <c r="O149" s="192"/>
      <c r="P149" s="192"/>
      <c r="Q149" s="192"/>
      <c r="R149" s="192"/>
      <c r="S149" s="16"/>
      <c r="T149" s="16"/>
      <c r="U149" s="199"/>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62"/>
      <c r="AU149" s="16"/>
      <c r="AV149" s="17"/>
      <c r="AW149" s="17"/>
      <c r="AX149" s="199"/>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7"/>
      <c r="DI149" s="17"/>
      <c r="DJ149" s="185"/>
      <c r="DK149" s="188"/>
      <c r="DL149" s="188"/>
      <c r="DM149" s="188"/>
      <c r="DN149" s="188"/>
      <c r="DO149" s="188"/>
      <c r="DP149" s="188"/>
      <c r="DQ149" s="188"/>
      <c r="DR149" s="188"/>
      <c r="DS149" s="188"/>
      <c r="DT149" s="188"/>
      <c r="DU149" s="188"/>
      <c r="DV149" s="188"/>
      <c r="DW149" s="188"/>
      <c r="DX149" s="188"/>
      <c r="DY149" s="189"/>
      <c r="DZ149" s="17"/>
      <c r="EA149" s="17"/>
      <c r="EB149" s="17"/>
      <c r="EC149" s="183"/>
      <c r="ED149" s="183"/>
      <c r="EE149" s="183"/>
      <c r="EF149" s="183"/>
      <c r="EG149" s="183"/>
      <c r="EH149" s="183"/>
      <c r="EI149" s="183"/>
      <c r="EJ149" s="183"/>
      <c r="EK149" s="183"/>
      <c r="EL149" s="183"/>
      <c r="EM149" s="183"/>
      <c r="EN149" s="183"/>
      <c r="EO149" s="183"/>
      <c r="EP149" s="183"/>
      <c r="EQ149" s="183"/>
      <c r="ER149" s="183"/>
      <c r="ES149" s="183"/>
      <c r="ET149" s="183"/>
      <c r="EU149" s="183"/>
      <c r="EV149" s="183"/>
      <c r="EW149" s="183"/>
      <c r="EX149" s="183"/>
      <c r="EY149" s="47"/>
      <c r="FA149" s="9"/>
    </row>
    <row r="150" spans="1:157" ht="18.75" customHeight="1" x14ac:dyDescent="0.2">
      <c r="A150" s="21"/>
      <c r="B150" s="9"/>
      <c r="C150" s="9"/>
      <c r="D150" s="9"/>
      <c r="E150" s="16"/>
      <c r="F150" s="191"/>
      <c r="G150" s="192"/>
      <c r="H150" s="192"/>
      <c r="I150" s="192"/>
      <c r="J150" s="192"/>
      <c r="K150" s="192"/>
      <c r="L150" s="192"/>
      <c r="M150" s="192"/>
      <c r="N150" s="192"/>
      <c r="O150" s="192"/>
      <c r="P150" s="192"/>
      <c r="Q150" s="192"/>
      <c r="R150" s="192"/>
      <c r="S150" s="16"/>
      <c r="T150" s="16"/>
      <c r="U150" s="199"/>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62"/>
      <c r="AU150" s="16"/>
      <c r="AV150" s="17"/>
      <c r="AW150" s="17"/>
      <c r="AX150" s="199"/>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7"/>
      <c r="DI150" s="17"/>
      <c r="DJ150" s="185"/>
      <c r="DK150" s="186"/>
      <c r="DL150" s="186"/>
      <c r="DM150" s="186"/>
      <c r="DN150" s="186"/>
      <c r="DO150" s="186"/>
      <c r="DP150" s="186"/>
      <c r="DQ150" s="186"/>
      <c r="DR150" s="186"/>
      <c r="DS150" s="186"/>
      <c r="DT150" s="186"/>
      <c r="DU150" s="186"/>
      <c r="DV150" s="186"/>
      <c r="DW150" s="186"/>
      <c r="DX150" s="186"/>
      <c r="DY150" s="187"/>
      <c r="DZ150" s="17"/>
      <c r="EA150" s="17"/>
      <c r="EB150" s="17"/>
      <c r="EC150" s="183"/>
      <c r="ED150" s="183"/>
      <c r="EE150" s="183"/>
      <c r="EF150" s="183"/>
      <c r="EG150" s="183"/>
      <c r="EH150" s="183"/>
      <c r="EI150" s="183"/>
      <c r="EJ150" s="183"/>
      <c r="EK150" s="183"/>
      <c r="EL150" s="183"/>
      <c r="EM150" s="183"/>
      <c r="EN150" s="183"/>
      <c r="EO150" s="183"/>
      <c r="EP150" s="183"/>
      <c r="EQ150" s="183"/>
      <c r="ER150" s="183"/>
      <c r="ES150" s="183"/>
      <c r="ET150" s="183"/>
      <c r="EU150" s="183"/>
      <c r="EV150" s="183"/>
      <c r="EW150" s="183"/>
      <c r="EX150" s="183"/>
      <c r="EY150" s="47"/>
      <c r="FA150" s="9"/>
    </row>
    <row r="151" spans="1:157" ht="18.75" customHeight="1" x14ac:dyDescent="0.2">
      <c r="A151" s="21"/>
      <c r="B151" s="9"/>
      <c r="C151" s="9"/>
      <c r="D151" s="9"/>
      <c r="E151" s="16"/>
      <c r="F151" s="191"/>
      <c r="G151" s="192"/>
      <c r="H151" s="192"/>
      <c r="I151" s="192"/>
      <c r="J151" s="192"/>
      <c r="K151" s="192"/>
      <c r="L151" s="192"/>
      <c r="M151" s="192"/>
      <c r="N151" s="192"/>
      <c r="O151" s="192"/>
      <c r="P151" s="192"/>
      <c r="Q151" s="192"/>
      <c r="R151" s="192"/>
      <c r="S151" s="16"/>
      <c r="T151" s="16"/>
      <c r="U151" s="199"/>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62"/>
      <c r="AU151" s="16"/>
      <c r="AV151" s="17"/>
      <c r="AW151" s="17"/>
      <c r="AX151" s="199"/>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7"/>
      <c r="DI151" s="17"/>
      <c r="DJ151" s="185"/>
      <c r="DK151" s="186"/>
      <c r="DL151" s="186"/>
      <c r="DM151" s="186"/>
      <c r="DN151" s="186"/>
      <c r="DO151" s="186"/>
      <c r="DP151" s="186"/>
      <c r="DQ151" s="186"/>
      <c r="DR151" s="186"/>
      <c r="DS151" s="186"/>
      <c r="DT151" s="186"/>
      <c r="DU151" s="186"/>
      <c r="DV151" s="186"/>
      <c r="DW151" s="186"/>
      <c r="DX151" s="186"/>
      <c r="DY151" s="187"/>
      <c r="DZ151" s="17"/>
      <c r="EA151" s="17"/>
      <c r="EB151" s="17"/>
      <c r="EC151" s="183"/>
      <c r="ED151" s="183"/>
      <c r="EE151" s="183"/>
      <c r="EF151" s="183"/>
      <c r="EG151" s="183"/>
      <c r="EH151" s="183"/>
      <c r="EI151" s="183"/>
      <c r="EJ151" s="183"/>
      <c r="EK151" s="183"/>
      <c r="EL151" s="183"/>
      <c r="EM151" s="183"/>
      <c r="EN151" s="183"/>
      <c r="EO151" s="183"/>
      <c r="EP151" s="183"/>
      <c r="EQ151" s="183"/>
      <c r="ER151" s="183"/>
      <c r="ES151" s="183"/>
      <c r="ET151" s="183"/>
      <c r="EU151" s="183"/>
      <c r="EV151" s="183"/>
      <c r="EW151" s="183"/>
      <c r="EX151" s="183"/>
      <c r="EY151" s="47"/>
      <c r="FA151" s="9"/>
    </row>
    <row r="152" spans="1:157" ht="18.75" customHeight="1" x14ac:dyDescent="0.2">
      <c r="A152" s="21"/>
      <c r="B152" s="9"/>
      <c r="C152" s="9"/>
      <c r="D152" s="9"/>
      <c r="E152" s="16"/>
      <c r="F152" s="191"/>
      <c r="G152" s="192"/>
      <c r="H152" s="192"/>
      <c r="I152" s="192"/>
      <c r="J152" s="192"/>
      <c r="K152" s="192"/>
      <c r="L152" s="192"/>
      <c r="M152" s="192"/>
      <c r="N152" s="192"/>
      <c r="O152" s="192"/>
      <c r="P152" s="192"/>
      <c r="Q152" s="192"/>
      <c r="R152" s="192"/>
      <c r="S152" s="16"/>
      <c r="T152" s="16"/>
      <c r="U152" s="199"/>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62"/>
      <c r="AU152" s="16"/>
      <c r="AV152" s="17"/>
      <c r="AW152" s="17"/>
      <c r="AX152" s="199"/>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7"/>
      <c r="DI152" s="17"/>
      <c r="DJ152" s="185"/>
      <c r="DK152" s="186"/>
      <c r="DL152" s="186"/>
      <c r="DM152" s="186"/>
      <c r="DN152" s="186"/>
      <c r="DO152" s="186"/>
      <c r="DP152" s="186"/>
      <c r="DQ152" s="186"/>
      <c r="DR152" s="186"/>
      <c r="DS152" s="186"/>
      <c r="DT152" s="186"/>
      <c r="DU152" s="186"/>
      <c r="DV152" s="186"/>
      <c r="DW152" s="186"/>
      <c r="DX152" s="186"/>
      <c r="DY152" s="187"/>
      <c r="DZ152" s="17"/>
      <c r="EA152" s="17"/>
      <c r="EB152" s="17"/>
      <c r="EC152" s="183"/>
      <c r="ED152" s="183"/>
      <c r="EE152" s="183"/>
      <c r="EF152" s="183"/>
      <c r="EG152" s="183"/>
      <c r="EH152" s="183"/>
      <c r="EI152" s="183"/>
      <c r="EJ152" s="183"/>
      <c r="EK152" s="183"/>
      <c r="EL152" s="183"/>
      <c r="EM152" s="183"/>
      <c r="EN152" s="183"/>
      <c r="EO152" s="183"/>
      <c r="EP152" s="183"/>
      <c r="EQ152" s="183"/>
      <c r="ER152" s="183"/>
      <c r="ES152" s="183"/>
      <c r="ET152" s="183"/>
      <c r="EU152" s="183"/>
      <c r="EV152" s="183"/>
      <c r="EW152" s="183"/>
      <c r="EX152" s="183"/>
      <c r="EY152" s="47"/>
      <c r="FA152" s="9"/>
    </row>
    <row r="153" spans="1:157" ht="7.5" customHeight="1" x14ac:dyDescent="0.2">
      <c r="A153" s="21"/>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57"/>
      <c r="FA153" s="9"/>
    </row>
    <row r="154" spans="1:157" ht="6.75" customHeight="1" x14ac:dyDescent="0.2">
      <c r="A154" s="72"/>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75"/>
      <c r="FA154" s="49"/>
    </row>
    <row r="155" spans="1:157" x14ac:dyDescent="0.2">
      <c r="A155" s="21"/>
      <c r="B155" s="9"/>
      <c r="C155" s="193" t="s">
        <v>1602</v>
      </c>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57"/>
      <c r="FA155" s="49"/>
    </row>
    <row r="156" spans="1:157" ht="6.75" customHeight="1" x14ac:dyDescent="0.2">
      <c r="A156" s="21"/>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57"/>
      <c r="FA156" s="49"/>
    </row>
    <row r="157" spans="1:157" x14ac:dyDescent="0.2">
      <c r="A157" s="21"/>
      <c r="B157" s="9"/>
      <c r="C157" s="9"/>
      <c r="D157" s="9"/>
      <c r="E157" s="9"/>
      <c r="F157" s="5" t="s">
        <v>1599</v>
      </c>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168"/>
      <c r="BY157" s="168"/>
      <c r="BZ157" s="168"/>
      <c r="CA157" s="168"/>
      <c r="CB157" s="169" t="s">
        <v>1590</v>
      </c>
      <c r="CC157" s="9"/>
      <c r="CD157" s="9"/>
      <c r="CE157" s="9"/>
      <c r="CF157" s="9"/>
      <c r="CG157" s="9"/>
      <c r="CH157" s="9"/>
      <c r="CI157" s="9"/>
      <c r="CJ157" s="9"/>
      <c r="CK157" s="9"/>
      <c r="CL157" s="9"/>
      <c r="CM157" s="9"/>
      <c r="CN157" s="9"/>
      <c r="CO157" s="9"/>
      <c r="CP157" s="9"/>
      <c r="CQ157" s="9"/>
      <c r="CR157" s="9"/>
      <c r="CS157" s="9"/>
      <c r="CT157" s="168"/>
      <c r="CU157" s="168"/>
      <c r="CV157" s="169" t="s">
        <v>1591</v>
      </c>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57"/>
      <c r="FA157" s="49"/>
    </row>
    <row r="158" spans="1:157" ht="6.75" customHeight="1" x14ac:dyDescent="0.2">
      <c r="A158" s="21"/>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57"/>
      <c r="FA158" s="49"/>
    </row>
    <row r="159" spans="1:157" x14ac:dyDescent="0.2">
      <c r="A159" s="21"/>
      <c r="B159" s="9"/>
      <c r="C159" s="9"/>
      <c r="D159" s="9"/>
      <c r="E159" s="9"/>
      <c r="F159" s="5" t="s">
        <v>1601</v>
      </c>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168"/>
      <c r="BD159" s="168"/>
      <c r="BE159" s="168"/>
      <c r="BF159" s="168"/>
      <c r="BG159" s="168"/>
      <c r="BH159" s="5" t="s">
        <v>1592</v>
      </c>
      <c r="BI159" s="9"/>
      <c r="BJ159" s="9"/>
      <c r="BK159" s="9"/>
      <c r="BL159" s="9"/>
      <c r="BM159" s="9"/>
      <c r="BN159" s="9"/>
      <c r="BO159" s="9"/>
      <c r="BP159" s="9"/>
      <c r="BQ159" s="9"/>
      <c r="BR159" s="9"/>
      <c r="BS159" s="9"/>
      <c r="BT159" s="9"/>
      <c r="BU159" s="9"/>
      <c r="BV159" s="165" t="s">
        <v>1605</v>
      </c>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168"/>
      <c r="CU159" s="168"/>
      <c r="CV159" s="170" t="s">
        <v>1603</v>
      </c>
      <c r="CW159" s="9"/>
      <c r="CX159" s="9"/>
      <c r="CY159" s="9"/>
      <c r="CZ159" s="9"/>
      <c r="DA159" s="9"/>
      <c r="DB159" s="9"/>
      <c r="DC159" s="9"/>
      <c r="DD159" s="9"/>
      <c r="DE159" s="9"/>
      <c r="DF159" s="5"/>
      <c r="DG159" s="168"/>
      <c r="DH159" s="168"/>
      <c r="DI159" s="168"/>
      <c r="DJ159" s="168"/>
      <c r="DK159" s="170" t="s">
        <v>1604</v>
      </c>
      <c r="DL159" s="9"/>
      <c r="DM159" s="9"/>
      <c r="DN159" s="9"/>
      <c r="DO159" s="9"/>
      <c r="DP159" s="166"/>
      <c r="DQ159" s="167"/>
      <c r="DR159" s="167"/>
      <c r="DS159" s="167"/>
      <c r="DT159" s="167"/>
      <c r="DU159" s="167"/>
      <c r="DV159" s="167"/>
      <c r="DW159" s="167"/>
      <c r="DX159" s="9"/>
      <c r="DY159" s="167"/>
      <c r="DZ159" s="167"/>
      <c r="EA159" s="171"/>
      <c r="EB159" s="171"/>
      <c r="EC159" s="168"/>
      <c r="ED159" s="170" t="s">
        <v>1606</v>
      </c>
      <c r="EE159" s="9"/>
      <c r="EF159" s="167"/>
      <c r="EG159" s="167"/>
      <c r="EH159" s="167"/>
      <c r="EI159" s="167"/>
      <c r="EJ159" s="167"/>
      <c r="EK159" s="167"/>
      <c r="EL159" s="167"/>
      <c r="EM159" s="167"/>
      <c r="EN159" s="167"/>
      <c r="EO159" s="167"/>
      <c r="EP159" s="167"/>
      <c r="EQ159" s="167"/>
      <c r="ER159" s="167"/>
      <c r="ES159" s="167"/>
      <c r="ET159" s="167"/>
      <c r="EU159" s="167"/>
      <c r="EV159" s="167"/>
      <c r="EW159" s="167"/>
      <c r="EX159" s="167"/>
      <c r="EY159" s="57"/>
      <c r="FA159" s="49"/>
    </row>
    <row r="160" spans="1:157" ht="6.75" customHeight="1" x14ac:dyDescent="0.2">
      <c r="A160" s="21"/>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57"/>
      <c r="FA160" s="49"/>
    </row>
    <row r="161" spans="1:157" ht="10.5" customHeight="1" x14ac:dyDescent="0.2">
      <c r="A161" s="21"/>
      <c r="B161" s="9"/>
      <c r="C161" s="9"/>
      <c r="D161" s="9"/>
      <c r="E161" s="9"/>
      <c r="F161" s="5"/>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17"/>
      <c r="BC161" s="168"/>
      <c r="BD161" s="168"/>
      <c r="BE161" s="168"/>
      <c r="BF161" s="168"/>
      <c r="BG161" s="168"/>
      <c r="BH161" s="5" t="s">
        <v>1593</v>
      </c>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53" t="s">
        <v>1607</v>
      </c>
      <c r="EC161" s="9"/>
      <c r="ED161" s="9"/>
      <c r="EE161" s="9"/>
      <c r="EF161" s="9"/>
      <c r="EG161" s="9"/>
      <c r="EH161" s="9"/>
      <c r="EI161" s="9"/>
      <c r="EJ161" s="9"/>
      <c r="EK161" s="9"/>
      <c r="EL161" s="9"/>
      <c r="EM161" s="9"/>
      <c r="EN161" s="9"/>
      <c r="EO161" s="9"/>
      <c r="EP161" s="9"/>
      <c r="EQ161" s="9"/>
      <c r="ER161" s="9"/>
      <c r="ES161" s="9"/>
      <c r="ET161" s="9"/>
      <c r="EU161" s="9"/>
      <c r="EV161" s="9"/>
      <c r="EW161" s="9"/>
      <c r="EX161" s="9"/>
      <c r="EY161" s="57"/>
      <c r="FA161" s="49"/>
    </row>
    <row r="162" spans="1:157" ht="21" customHeight="1" x14ac:dyDescent="0.2">
      <c r="A162" s="21"/>
      <c r="B162" s="9"/>
      <c r="C162" s="9"/>
      <c r="D162" s="9"/>
      <c r="E162" s="9"/>
      <c r="F162" s="9"/>
      <c r="G162" s="9"/>
      <c r="H162" s="9"/>
      <c r="I162" s="5"/>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17"/>
      <c r="BC162" s="168"/>
      <c r="BD162" s="168"/>
      <c r="BE162" s="168"/>
      <c r="BF162" s="168"/>
      <c r="BG162" s="168"/>
      <c r="BH162" s="5" t="s">
        <v>1594</v>
      </c>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179" t="s">
        <v>1609</v>
      </c>
      <c r="EG162" s="179"/>
      <c r="EH162" s="179"/>
      <c r="EI162" s="179"/>
      <c r="EJ162" s="179"/>
      <c r="EK162" s="179"/>
      <c r="EL162" s="179"/>
      <c r="EM162" s="176"/>
      <c r="EN162" s="177"/>
      <c r="EO162" s="177"/>
      <c r="EP162" s="177"/>
      <c r="EQ162" s="177"/>
      <c r="ER162" s="177"/>
      <c r="ES162" s="177"/>
      <c r="ET162" s="177"/>
      <c r="EU162" s="177"/>
      <c r="EV162" s="177"/>
      <c r="EW162" s="177"/>
      <c r="EX162" s="178"/>
      <c r="EY162" s="57"/>
      <c r="FA162" s="49"/>
    </row>
    <row r="163" spans="1:157" ht="7.5" customHeight="1" x14ac:dyDescent="0.2">
      <c r="A163" s="21"/>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57"/>
      <c r="FA163" s="49"/>
    </row>
    <row r="164" spans="1:157" x14ac:dyDescent="0.2">
      <c r="A164" s="67"/>
      <c r="B164" s="12"/>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5" t="s">
        <v>1595</v>
      </c>
      <c r="BF164" s="9"/>
      <c r="BG164" s="9"/>
      <c r="BH164" s="9"/>
      <c r="BI164" s="9"/>
      <c r="BJ164" s="9"/>
      <c r="BK164" s="9"/>
      <c r="BL164" s="9"/>
      <c r="BM164" s="9"/>
      <c r="BN164" s="9"/>
      <c r="BO164" s="9"/>
      <c r="BP164" s="9"/>
      <c r="BQ164" s="173"/>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5"/>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53" t="s">
        <v>1608</v>
      </c>
      <c r="ED164" s="9"/>
      <c r="EE164" s="9"/>
      <c r="EF164" s="9"/>
      <c r="EG164" s="9"/>
      <c r="EH164" s="9"/>
      <c r="EI164" s="9"/>
      <c r="EJ164" s="9"/>
      <c r="EK164" s="9"/>
      <c r="EL164" s="9"/>
      <c r="EM164" s="9"/>
      <c r="EN164" s="9"/>
      <c r="EO164" s="9"/>
      <c r="EP164" s="9"/>
      <c r="EQ164" s="9"/>
      <c r="ER164" s="9"/>
      <c r="ES164" s="9"/>
      <c r="ET164" s="9"/>
      <c r="EU164" s="9"/>
      <c r="EV164" s="9"/>
      <c r="EW164" s="9"/>
      <c r="EX164" s="9"/>
      <c r="EY164" s="57"/>
      <c r="FA164" s="49"/>
    </row>
    <row r="165" spans="1:157" ht="21" customHeight="1" x14ac:dyDescent="0.2">
      <c r="A165" s="67"/>
      <c r="B165" s="12"/>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179" t="s">
        <v>1609</v>
      </c>
      <c r="EG165" s="179"/>
      <c r="EH165" s="179"/>
      <c r="EI165" s="179"/>
      <c r="EJ165" s="179"/>
      <c r="EK165" s="179"/>
      <c r="EL165" s="179"/>
      <c r="EM165" s="176"/>
      <c r="EN165" s="177"/>
      <c r="EO165" s="177"/>
      <c r="EP165" s="177"/>
      <c r="EQ165" s="177"/>
      <c r="ER165" s="177"/>
      <c r="ES165" s="177"/>
      <c r="ET165" s="177"/>
      <c r="EU165" s="177"/>
      <c r="EV165" s="177"/>
      <c r="EW165" s="177"/>
      <c r="EX165" s="178"/>
      <c r="EY165" s="172"/>
      <c r="FA165" s="49"/>
    </row>
    <row r="166" spans="1:157" ht="22.5" customHeight="1" x14ac:dyDescent="0.2">
      <c r="A166" s="67"/>
      <c r="B166" s="12"/>
      <c r="C166" s="9"/>
      <c r="D166" s="9"/>
      <c r="E166" s="9"/>
      <c r="F166" s="5" t="s">
        <v>1600</v>
      </c>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57"/>
      <c r="FA166" s="49"/>
    </row>
    <row r="167" spans="1:157" s="12" customFormat="1" ht="15" customHeight="1" x14ac:dyDescent="0.2">
      <c r="A167" s="21"/>
      <c r="B167" s="9"/>
      <c r="C167" s="9"/>
      <c r="D167" s="9"/>
      <c r="E167" s="9"/>
      <c r="F167" s="9"/>
      <c r="G167" s="9"/>
      <c r="H167" s="9"/>
      <c r="I167" s="5" t="s">
        <v>1597</v>
      </c>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57"/>
    </row>
    <row r="168" spans="1:157" ht="21.75" customHeight="1" x14ac:dyDescent="0.2">
      <c r="A168" s="21"/>
      <c r="B168" s="9"/>
      <c r="C168" s="9"/>
      <c r="D168" s="9"/>
      <c r="E168" s="9"/>
      <c r="F168" s="9"/>
      <c r="G168" s="9"/>
      <c r="H168" s="9"/>
      <c r="I168" s="168"/>
      <c r="J168" s="168"/>
      <c r="K168" s="168"/>
      <c r="L168" s="168"/>
      <c r="M168" s="169" t="s">
        <v>1473</v>
      </c>
      <c r="N168" s="9"/>
      <c r="O168" s="9"/>
      <c r="P168" s="9"/>
      <c r="Q168" s="9"/>
      <c r="R168" s="9"/>
      <c r="S168" s="9"/>
      <c r="T168" s="9"/>
      <c r="U168" s="168"/>
      <c r="V168" s="168"/>
      <c r="W168" s="169" t="s">
        <v>1598</v>
      </c>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53" t="s">
        <v>1596</v>
      </c>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57"/>
    </row>
    <row r="169" spans="1:157" x14ac:dyDescent="0.2">
      <c r="A169" s="58"/>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59"/>
    </row>
    <row r="170" spans="1:157" x14ac:dyDescent="0.2">
      <c r="A170" s="9"/>
      <c r="B170" s="35"/>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FA170" s="49"/>
    </row>
    <row r="171" spans="1:157" x14ac:dyDescent="0.2">
      <c r="A171" s="12"/>
      <c r="B171" s="12"/>
      <c r="EK171" s="12"/>
      <c r="EL171" s="12"/>
      <c r="EM171" s="12"/>
      <c r="EN171" s="12"/>
      <c r="EO171" s="12"/>
      <c r="EP171" s="12"/>
      <c r="EQ171" s="12"/>
      <c r="ER171" s="12"/>
      <c r="ES171" s="12"/>
      <c r="ET171" s="12"/>
      <c r="EU171" s="12"/>
      <c r="EV171" s="12"/>
      <c r="EW171" s="12"/>
      <c r="EX171" s="12"/>
      <c r="EY171" s="12"/>
      <c r="FA171" s="49"/>
    </row>
    <row r="172" spans="1:157"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FA172" s="49"/>
    </row>
    <row r="173" spans="1:157"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FA173" s="49"/>
    </row>
    <row r="174" spans="1:157"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FA174" s="49"/>
    </row>
    <row r="175" spans="1:157"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FA175" s="49"/>
    </row>
    <row r="176" spans="1:157"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FA176" s="49"/>
    </row>
    <row r="177" spans="1:157"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FA177" s="49"/>
    </row>
    <row r="178" spans="1:157"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FA178" s="49"/>
    </row>
    <row r="179" spans="1:157"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FA179" s="49"/>
    </row>
    <row r="180" spans="1:157"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FA180" s="49"/>
    </row>
    <row r="181" spans="1:157"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FA181" s="49"/>
    </row>
    <row r="182" spans="1:157"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FA182" s="49"/>
    </row>
    <row r="183" spans="1:157"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FA183" s="49"/>
    </row>
    <row r="184" spans="1:157"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FA184" s="49"/>
    </row>
    <row r="185" spans="1:157"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FA185" s="49"/>
    </row>
    <row r="186" spans="1:157"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FA186" s="49"/>
    </row>
    <row r="187" spans="1:157"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FA187" s="49"/>
    </row>
    <row r="188" spans="1:157"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FA188" s="49"/>
    </row>
    <row r="189" spans="1:157"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FA189" s="49"/>
    </row>
    <row r="190" spans="1:157"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FA190" s="49"/>
    </row>
    <row r="191" spans="1:157"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FA191" s="49"/>
    </row>
    <row r="192" spans="1:157"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FA192" s="49"/>
    </row>
    <row r="193" spans="1:157"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FA193" s="49"/>
    </row>
    <row r="194" spans="1:157"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FA194" s="49"/>
    </row>
    <row r="195" spans="1:157"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FA195" s="49"/>
    </row>
    <row r="196" spans="1:157"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FA196" s="49"/>
    </row>
    <row r="197" spans="1:157"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FA197" s="49"/>
    </row>
    <row r="198" spans="1:157"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FA198" s="49"/>
    </row>
    <row r="199" spans="1:157"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FA199" s="49"/>
    </row>
    <row r="200" spans="1:157"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FA200" s="49"/>
    </row>
    <row r="201" spans="1:157"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FA201" s="49"/>
    </row>
    <row r="202" spans="1:157"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FA202" s="49"/>
    </row>
    <row r="203" spans="1:157"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FA203" s="49"/>
    </row>
    <row r="204" spans="1:157"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FA204" s="49"/>
    </row>
    <row r="205" spans="1:157"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FA205" s="49"/>
    </row>
    <row r="206" spans="1:157"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FA206" s="49"/>
    </row>
    <row r="207" spans="1:157"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FA207" s="49"/>
    </row>
    <row r="208" spans="1:157"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FA208" s="49"/>
    </row>
    <row r="209" spans="1:157"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FA209" s="49"/>
    </row>
    <row r="210" spans="1:157"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FA210" s="49"/>
    </row>
    <row r="211" spans="1:157"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FA211" s="49"/>
    </row>
    <row r="212" spans="1:157"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FA212" s="49"/>
    </row>
    <row r="213" spans="1:157"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FA213" s="49"/>
    </row>
    <row r="214" spans="1:157"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FA214" s="49"/>
    </row>
    <row r="215" spans="1:157"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FA215" s="49"/>
    </row>
    <row r="216" spans="1:157"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FA216" s="49"/>
    </row>
    <row r="217" spans="1:157"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FA217" s="49"/>
    </row>
    <row r="218" spans="1:157"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FA218" s="49"/>
    </row>
    <row r="219" spans="1:157"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FA219" s="49"/>
    </row>
    <row r="220" spans="1:157"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FA220" s="49"/>
    </row>
    <row r="221" spans="1:157"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FA221" s="49"/>
    </row>
    <row r="222" spans="1:157"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FA222" s="49"/>
    </row>
    <row r="223" spans="1:157"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FA223" s="49"/>
    </row>
    <row r="224" spans="1:157"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FA224" s="49"/>
    </row>
    <row r="225" spans="1:157"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FA225" s="49"/>
    </row>
    <row r="226" spans="1:157"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FA226" s="49"/>
    </row>
    <row r="227" spans="1:157"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FA227" s="49"/>
    </row>
    <row r="228" spans="1:157"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FA228" s="49"/>
    </row>
    <row r="229" spans="1:157"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FA229" s="49"/>
    </row>
    <row r="230" spans="1:157"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FA230" s="49"/>
    </row>
    <row r="231" spans="1:157"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FA231" s="49"/>
    </row>
    <row r="232" spans="1:157"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FA232" s="49"/>
    </row>
    <row r="233" spans="1:157"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FA233" s="49"/>
    </row>
    <row r="234" spans="1:157"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FA234" s="49"/>
    </row>
    <row r="235" spans="1:157"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FA235" s="49"/>
    </row>
    <row r="236" spans="1:157"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FA236" s="49"/>
    </row>
    <row r="237" spans="1:157"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FA237" s="49"/>
    </row>
    <row r="238" spans="1:157"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FA238" s="49"/>
    </row>
    <row r="239" spans="1:157"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FA239" s="49"/>
    </row>
    <row r="240" spans="1:157"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FA240" s="49"/>
    </row>
    <row r="241" spans="1:157"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FA241" s="49"/>
    </row>
    <row r="242" spans="1:157"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FA242" s="49"/>
    </row>
    <row r="243" spans="1:157"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FA243" s="49"/>
    </row>
    <row r="244" spans="1:157"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FA244" s="49"/>
    </row>
    <row r="245" spans="1:157"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FA245" s="49"/>
    </row>
    <row r="246" spans="1:157"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FA246" s="49"/>
    </row>
    <row r="247" spans="1:157"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FA247" s="49"/>
    </row>
    <row r="248" spans="1:157"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FA248" s="49"/>
    </row>
    <row r="249" spans="1:157"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FA249" s="49"/>
    </row>
    <row r="250" spans="1:157"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FA250" s="49"/>
    </row>
    <row r="251" spans="1:157"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FA251" s="49"/>
    </row>
    <row r="252" spans="1:157"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FA252" s="49"/>
    </row>
    <row r="253" spans="1:157"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FA253" s="49"/>
    </row>
    <row r="254" spans="1:157"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FA254" s="49"/>
    </row>
    <row r="255" spans="1:157"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FA255" s="49"/>
    </row>
    <row r="256" spans="1:157"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FA256" s="49"/>
    </row>
    <row r="257" spans="1:157"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FA257" s="49"/>
    </row>
    <row r="258" spans="1:157"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FA258" s="49"/>
    </row>
    <row r="259" spans="1:157"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FA259" s="49"/>
    </row>
    <row r="260" spans="1:157"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FA260" s="49"/>
    </row>
    <row r="261" spans="1:157"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FA261" s="49"/>
    </row>
    <row r="262" spans="1:157"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FA262" s="49"/>
    </row>
    <row r="263" spans="1:157"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FA263" s="49"/>
    </row>
    <row r="264" spans="1:157"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FA264" s="49"/>
    </row>
    <row r="265" spans="1:157"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FA265" s="49"/>
    </row>
    <row r="266" spans="1:157"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FA266" s="49"/>
    </row>
    <row r="267" spans="1:157"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FA267" s="49"/>
    </row>
    <row r="268" spans="1:157"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FA268" s="49"/>
    </row>
    <row r="269" spans="1:157"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FA269" s="49"/>
    </row>
    <row r="270" spans="1:157"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FA270" s="49"/>
    </row>
    <row r="271" spans="1:157"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FA271" s="49"/>
    </row>
    <row r="272" spans="1:157"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FA272" s="49"/>
    </row>
    <row r="273" spans="1:157"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FA273" s="49"/>
    </row>
    <row r="274" spans="1:157"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FA274" s="49"/>
    </row>
    <row r="275" spans="1:157"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FA275" s="49"/>
    </row>
    <row r="276" spans="1:157"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FA276" s="49"/>
    </row>
    <row r="277" spans="1:157"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FA277" s="49"/>
    </row>
    <row r="278" spans="1:157"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FA278" s="49"/>
    </row>
    <row r="279" spans="1:157"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FA279" s="49"/>
    </row>
    <row r="280" spans="1:157"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FA280" s="49"/>
    </row>
    <row r="281" spans="1:157"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FA281" s="49"/>
    </row>
    <row r="282" spans="1:157"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FA282" s="49"/>
    </row>
    <row r="283" spans="1:157"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FA283" s="49"/>
    </row>
    <row r="284" spans="1:157"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FA284" s="49"/>
    </row>
    <row r="285" spans="1:157"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FA285" s="49"/>
    </row>
    <row r="286" spans="1:157"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FA286" s="49"/>
    </row>
    <row r="287" spans="1:157"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FA287" s="49"/>
    </row>
    <row r="288" spans="1:157"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FA288" s="49"/>
    </row>
    <row r="289" spans="1:157"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FA289" s="49"/>
    </row>
    <row r="290" spans="1:157"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FA290" s="49"/>
    </row>
    <row r="291" spans="1:157"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FA291" s="49"/>
    </row>
    <row r="292" spans="1:157"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FA292" s="49"/>
    </row>
    <row r="293" spans="1:157"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FA293" s="49"/>
    </row>
    <row r="294" spans="1:157"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FA294" s="49"/>
    </row>
    <row r="295" spans="1:157"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FA295" s="49"/>
    </row>
    <row r="296" spans="1:157"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FA296" s="49"/>
    </row>
    <row r="297" spans="1:157"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FA297" s="49"/>
    </row>
    <row r="298" spans="1:157"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FA298" s="49"/>
    </row>
    <row r="299" spans="1:157"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FA299" s="49"/>
    </row>
    <row r="300" spans="1:157"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FA300" s="49"/>
    </row>
    <row r="301" spans="1:157"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FA301" s="49"/>
    </row>
    <row r="302" spans="1:157"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FA302" s="49"/>
    </row>
    <row r="303" spans="1:157"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FA303" s="49"/>
    </row>
    <row r="304" spans="1:157"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FA304" s="49"/>
    </row>
    <row r="305" spans="1:157"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FA305" s="49"/>
    </row>
    <row r="306" spans="1:157"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FA306" s="49"/>
    </row>
    <row r="307" spans="1:157"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FA307" s="49"/>
    </row>
    <row r="308" spans="1:157"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FA308" s="49"/>
    </row>
    <row r="309" spans="1:157"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FA309" s="49"/>
    </row>
    <row r="310" spans="1:157"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FA310" s="49"/>
    </row>
    <row r="311" spans="1:157"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FA311" s="49"/>
    </row>
    <row r="312" spans="1:157"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FA312" s="49"/>
    </row>
    <row r="313" spans="1:157"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FA313" s="49"/>
    </row>
    <row r="314" spans="1:157"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FA314" s="49"/>
    </row>
    <row r="315" spans="1:157"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FA315" s="49"/>
    </row>
    <row r="316" spans="1:157"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FA316" s="49"/>
    </row>
    <row r="317" spans="1:157"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FA317" s="49"/>
    </row>
    <row r="318" spans="1:157"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FA318" s="49"/>
    </row>
    <row r="319" spans="1:157"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FA319" s="49"/>
    </row>
    <row r="320" spans="1:157"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FA320" s="49"/>
    </row>
    <row r="321" spans="1:157"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FA321" s="49"/>
    </row>
    <row r="322" spans="1:157"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FA322" s="49"/>
    </row>
    <row r="323" spans="1:157"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FA323" s="49"/>
    </row>
    <row r="324" spans="1:157"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FA324" s="49"/>
    </row>
    <row r="325" spans="1:157"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FA325" s="49"/>
    </row>
    <row r="326" spans="1:157"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FA326" s="49"/>
    </row>
    <row r="327" spans="1:157"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FA327" s="49"/>
    </row>
    <row r="328" spans="1:157"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FA328" s="49"/>
    </row>
    <row r="329" spans="1:157"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FA329" s="49"/>
    </row>
    <row r="330" spans="1:157"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FA330" s="49"/>
    </row>
    <row r="331" spans="1:157"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FA331" s="49"/>
    </row>
    <row r="332" spans="1:157"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FA332" s="49"/>
    </row>
    <row r="333" spans="1:157"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FA333" s="49"/>
    </row>
    <row r="334" spans="1:157"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FA334" s="49"/>
    </row>
    <row r="335" spans="1:157"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FA335" s="49"/>
    </row>
    <row r="336" spans="1:157"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FA336" s="49"/>
    </row>
    <row r="337" spans="1:157"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FA337" s="49"/>
    </row>
    <row r="338" spans="1:157"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FA338" s="49"/>
    </row>
    <row r="339" spans="1:157"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FA339" s="49"/>
    </row>
    <row r="340" spans="1:157"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FA340" s="49"/>
    </row>
    <row r="341" spans="1:157"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FA341" s="49"/>
    </row>
    <row r="342" spans="1:157"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FA342" s="49"/>
    </row>
    <row r="343" spans="1:157"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FA343" s="49"/>
    </row>
    <row r="344" spans="1:157"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FA344" s="49"/>
    </row>
    <row r="345" spans="1:157"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FA345" s="49"/>
    </row>
    <row r="346" spans="1:157"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FA346" s="49"/>
    </row>
    <row r="347" spans="1:157"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FA347" s="49"/>
    </row>
    <row r="348" spans="1:157"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FA348" s="49"/>
    </row>
    <row r="349" spans="1:157"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FA349" s="49"/>
    </row>
    <row r="350" spans="1:157"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FA350" s="49"/>
    </row>
    <row r="351" spans="1:157"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FA351" s="49"/>
    </row>
    <row r="352" spans="1:157"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FA352" s="49"/>
    </row>
    <row r="353" spans="1:157"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FA353" s="49"/>
    </row>
    <row r="354" spans="1:157"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FA354" s="49"/>
    </row>
    <row r="355" spans="1:157"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FA355" s="49"/>
    </row>
    <row r="356" spans="1:157"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FA356" s="49"/>
    </row>
    <row r="357" spans="1:157"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FA357" s="49"/>
    </row>
    <row r="358" spans="1:157"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FA358" s="49"/>
    </row>
    <row r="359" spans="1:157"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FA359" s="49"/>
    </row>
    <row r="360" spans="1:157"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FA360" s="49"/>
    </row>
    <row r="361" spans="1:157"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FA361" s="49"/>
    </row>
    <row r="362" spans="1:157"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FA362" s="49"/>
    </row>
    <row r="363" spans="1:157"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FA363" s="49"/>
    </row>
    <row r="364" spans="1:157"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FA364" s="49"/>
    </row>
    <row r="365" spans="1:157"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FA365" s="49"/>
    </row>
    <row r="366" spans="1:157"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FA366" s="49"/>
    </row>
    <row r="367" spans="1:157"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FA367" s="49"/>
    </row>
    <row r="368" spans="1:157"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FA368" s="49"/>
    </row>
    <row r="369" spans="1:157"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FA369" s="49"/>
    </row>
    <row r="370" spans="1:157"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FA370" s="49"/>
    </row>
    <row r="371" spans="1:157"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FA371" s="49"/>
    </row>
    <row r="372" spans="1:157"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FA372" s="49"/>
    </row>
    <row r="373" spans="1:157"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FA373" s="49"/>
    </row>
    <row r="374" spans="1:157"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FA374" s="49"/>
    </row>
    <row r="375" spans="1:157"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FA375" s="49"/>
    </row>
    <row r="376" spans="1:157"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FA376" s="49"/>
    </row>
    <row r="377" spans="1:157"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FA377" s="49"/>
    </row>
    <row r="378" spans="1:157"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FA378" s="49"/>
    </row>
    <row r="379" spans="1:157"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FA379" s="49"/>
    </row>
    <row r="380" spans="1:157"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FA380" s="49"/>
    </row>
    <row r="381" spans="1:157"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FA381" s="49"/>
    </row>
    <row r="382" spans="1:157"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FA382" s="49"/>
    </row>
    <row r="383" spans="1:157"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FA383" s="49"/>
    </row>
    <row r="384" spans="1:157"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FA384" s="49"/>
    </row>
    <row r="385" spans="1:157"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FA385" s="49"/>
    </row>
    <row r="386" spans="1:157"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FA386" s="49"/>
    </row>
    <row r="387" spans="1:157"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FA387" s="49"/>
    </row>
    <row r="388" spans="1:157"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FA388" s="49"/>
    </row>
    <row r="389" spans="1:157"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FA389" s="49"/>
    </row>
    <row r="390" spans="1:157"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FA390" s="49"/>
    </row>
    <row r="391" spans="1:157"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FA391" s="49"/>
    </row>
    <row r="392" spans="1:157"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FA392" s="49"/>
    </row>
    <row r="393" spans="1:157"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FA393" s="49"/>
    </row>
    <row r="394" spans="1:157"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FA394" s="49"/>
    </row>
    <row r="395" spans="1:157"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FA395" s="49"/>
    </row>
    <row r="396" spans="1:157"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FA396" s="49"/>
    </row>
    <row r="397" spans="1:157"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FA397" s="49"/>
    </row>
    <row r="398" spans="1:157"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FA398" s="49"/>
    </row>
    <row r="399" spans="1:157"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FA399" s="49"/>
    </row>
    <row r="400" spans="1:157"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FA400" s="49"/>
    </row>
    <row r="401" spans="1:157"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FA401" s="49"/>
    </row>
    <row r="402" spans="1:157"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FA402" s="49"/>
    </row>
    <row r="403" spans="1:157"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FA403" s="49"/>
    </row>
    <row r="404" spans="1:157"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FA404" s="49"/>
    </row>
    <row r="405" spans="1:157"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FA405" s="49"/>
    </row>
    <row r="406" spans="1:157"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FA406" s="49"/>
    </row>
    <row r="407" spans="1:157"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FA407" s="49"/>
    </row>
    <row r="408" spans="1:157"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FA408" s="49"/>
    </row>
    <row r="409" spans="1:157"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FA409" s="49"/>
    </row>
    <row r="410" spans="1:157"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FA410" s="49"/>
    </row>
    <row r="411" spans="1:157"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FA411" s="49"/>
    </row>
    <row r="412" spans="1:157"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FA412" s="49"/>
    </row>
    <row r="413" spans="1:157"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FA413" s="49"/>
    </row>
    <row r="414" spans="1:157"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FA414" s="49"/>
    </row>
    <row r="415" spans="1:157"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FA415" s="49"/>
    </row>
    <row r="416" spans="1:157"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FA416" s="49"/>
    </row>
    <row r="417" spans="1:157"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FA417" s="49"/>
    </row>
    <row r="418" spans="1:157"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FA418" s="49"/>
    </row>
    <row r="419" spans="1:157"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FA419" s="49"/>
    </row>
    <row r="420" spans="1:157"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FA420" s="49"/>
    </row>
    <row r="421" spans="1:157"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FA421" s="49"/>
    </row>
    <row r="422" spans="1:157"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FA422" s="49"/>
    </row>
    <row r="423" spans="1:157"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FA423" s="49"/>
    </row>
    <row r="424" spans="1:157"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FA424" s="49"/>
    </row>
    <row r="425" spans="1:157"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FA425" s="49"/>
    </row>
    <row r="426" spans="1:157"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FA426" s="49"/>
    </row>
    <row r="427" spans="1:157"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FA427" s="49"/>
    </row>
    <row r="428" spans="1:157"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FA428" s="49"/>
    </row>
    <row r="429" spans="1:157"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FA429" s="49"/>
    </row>
    <row r="430" spans="1:157"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FA430" s="49"/>
    </row>
    <row r="431" spans="1:157"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FA431" s="49"/>
    </row>
    <row r="432" spans="1:157"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FA432" s="49"/>
    </row>
    <row r="433" spans="1:157"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FA433" s="49"/>
    </row>
    <row r="434" spans="1:157"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FA434" s="49"/>
    </row>
    <row r="435" spans="1:157"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FA435" s="49"/>
    </row>
    <row r="436" spans="1:157"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FA436" s="49"/>
    </row>
    <row r="437" spans="1:157"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FA437" s="49"/>
    </row>
    <row r="438" spans="1:157"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FA438" s="49"/>
    </row>
    <row r="439" spans="1:157"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FA439" s="49"/>
    </row>
    <row r="440" spans="1:157"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FA440" s="49"/>
    </row>
    <row r="441" spans="1:157"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FA441" s="49"/>
    </row>
    <row r="442" spans="1:157"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FA442" s="49"/>
    </row>
    <row r="443" spans="1:157"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FA443" s="49"/>
    </row>
    <row r="444" spans="1:157"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FA444" s="49"/>
    </row>
    <row r="445" spans="1:157"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FA445" s="49"/>
    </row>
    <row r="446" spans="1:157"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FA446" s="49"/>
    </row>
    <row r="447" spans="1:157"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FA447" s="49"/>
    </row>
    <row r="448" spans="1:157"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FA448" s="49"/>
    </row>
    <row r="449" spans="1:157"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FA449" s="49"/>
    </row>
    <row r="450" spans="1:157"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FA450" s="49"/>
    </row>
    <row r="451" spans="1:157"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FA451" s="49"/>
    </row>
    <row r="452" spans="1:157"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FA452" s="49"/>
    </row>
    <row r="453" spans="1:157"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FA453" s="49"/>
    </row>
    <row r="454" spans="1:157"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FA454" s="49"/>
    </row>
    <row r="455" spans="1:157"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FA455" s="49"/>
    </row>
    <row r="456" spans="1:157"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FA456" s="49"/>
    </row>
    <row r="457" spans="1:157"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FA457" s="49"/>
    </row>
    <row r="458" spans="1:157"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FA458" s="49"/>
    </row>
    <row r="459" spans="1:157"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FA459" s="49"/>
    </row>
    <row r="460" spans="1:157"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FA460" s="49"/>
    </row>
    <row r="461" spans="1:157"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FA461" s="49"/>
    </row>
    <row r="462" spans="1:157"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FA462" s="49"/>
    </row>
    <row r="463" spans="1:157"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FA463" s="49"/>
    </row>
    <row r="464" spans="1:157"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FA464" s="49"/>
    </row>
    <row r="465" spans="1:157"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FA465" s="49"/>
    </row>
    <row r="466" spans="1:157"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FA466" s="49"/>
    </row>
    <row r="467" spans="1:157"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FA467" s="49"/>
    </row>
    <row r="468" spans="1:157"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FA468" s="49"/>
    </row>
    <row r="469" spans="1:157"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FA469" s="49"/>
    </row>
    <row r="470" spans="1:157"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FA470" s="49"/>
    </row>
    <row r="471" spans="1:157"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FA471" s="49"/>
    </row>
    <row r="472" spans="1:157"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FA472" s="49"/>
    </row>
    <row r="473" spans="1:157"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FA473" s="49"/>
    </row>
    <row r="474" spans="1:157"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FA474" s="49"/>
    </row>
    <row r="475" spans="1:157"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FA475" s="49"/>
    </row>
    <row r="476" spans="1:157"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FA476" s="49"/>
    </row>
    <row r="477" spans="1:157"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FA477" s="49"/>
    </row>
    <row r="478" spans="1:157"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FA478" s="49"/>
    </row>
    <row r="479" spans="1:157"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FA479" s="49"/>
    </row>
    <row r="480" spans="1:157"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FA480" s="49"/>
    </row>
    <row r="481" spans="1:157"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FA481" s="49"/>
    </row>
    <row r="482" spans="1:157"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FA482" s="49"/>
    </row>
    <row r="483" spans="1:157"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FA483" s="49"/>
    </row>
    <row r="484" spans="1:157"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FA484" s="49"/>
    </row>
    <row r="485" spans="1:157"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FA485" s="49"/>
    </row>
    <row r="486" spans="1:157"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FA486" s="49"/>
    </row>
    <row r="487" spans="1:157"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FA487" s="49"/>
    </row>
    <row r="488" spans="1:157"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FA488" s="49"/>
    </row>
    <row r="489" spans="1:157"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FA489" s="49"/>
    </row>
    <row r="490" spans="1:157"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FA490" s="49"/>
    </row>
    <row r="491" spans="1:157"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FA491" s="49"/>
    </row>
    <row r="492" spans="1:157"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FA492" s="49"/>
    </row>
    <row r="493" spans="1:157"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FA493" s="49"/>
    </row>
    <row r="494" spans="1:157"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FA494" s="49"/>
    </row>
    <row r="495" spans="1:157"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FA495" s="49"/>
    </row>
    <row r="496" spans="1:157"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FA496" s="49"/>
    </row>
    <row r="497" spans="1:157"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FA497" s="49"/>
    </row>
    <row r="498" spans="1:157"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FA498" s="49"/>
    </row>
    <row r="499" spans="1:157"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FA499" s="49"/>
    </row>
    <row r="500" spans="1:157"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FA500" s="49"/>
    </row>
    <row r="501" spans="1:157"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FA501" s="49"/>
    </row>
    <row r="502" spans="1:157"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FA502" s="49"/>
    </row>
    <row r="503" spans="1:157"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FA503" s="49"/>
    </row>
    <row r="504" spans="1:157"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FA504" s="49"/>
    </row>
    <row r="505" spans="1:157"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FA505" s="49"/>
    </row>
    <row r="506" spans="1:157"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FA506" s="49"/>
    </row>
    <row r="507" spans="1:157"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FA507" s="49"/>
    </row>
    <row r="508" spans="1:157"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FA508" s="49"/>
    </row>
    <row r="509" spans="1:157"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FA509" s="49"/>
    </row>
    <row r="510" spans="1:157"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FA510" s="49"/>
    </row>
    <row r="511" spans="1:157"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FA511" s="49"/>
    </row>
    <row r="512" spans="1:157"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FA512" s="49"/>
    </row>
    <row r="513" spans="1:157"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FA513" s="49"/>
    </row>
    <row r="514" spans="1:157"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FA514" s="49"/>
    </row>
    <row r="515" spans="1:157"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FA515" s="49"/>
    </row>
    <row r="516" spans="1:157"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FA516" s="49"/>
    </row>
    <row r="517" spans="1:157"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FA517" s="49"/>
    </row>
    <row r="518" spans="1:157"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FA518" s="49"/>
    </row>
    <row r="519" spans="1:157"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FA519" s="49"/>
    </row>
    <row r="520" spans="1:157"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FA520" s="49"/>
    </row>
    <row r="521" spans="1:157"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FA521" s="49"/>
    </row>
    <row r="522" spans="1:157"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FA522" s="49"/>
    </row>
    <row r="523" spans="1:157"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FA523" s="49"/>
    </row>
    <row r="524" spans="1:157"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FA524" s="49"/>
    </row>
    <row r="525" spans="1:157"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FA525" s="49"/>
    </row>
    <row r="526" spans="1:157"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FA526" s="49"/>
    </row>
    <row r="527" spans="1:157"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FA527" s="49"/>
    </row>
    <row r="528" spans="1:157"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FA528" s="49"/>
    </row>
    <row r="529" spans="1:157"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FA529" s="49"/>
    </row>
    <row r="530" spans="1:157"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FA530" s="49"/>
    </row>
    <row r="531" spans="1:157"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FA531" s="49"/>
    </row>
    <row r="532" spans="1:157"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FA532" s="49"/>
    </row>
    <row r="533" spans="1:157"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FA533" s="49"/>
    </row>
    <row r="534" spans="1:157"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FA534" s="49"/>
    </row>
    <row r="535" spans="1:157"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FA535" s="49"/>
    </row>
    <row r="536" spans="1:157"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FA536" s="49"/>
    </row>
    <row r="537" spans="1:157"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FA537" s="49"/>
    </row>
    <row r="538" spans="1:157"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FA538" s="49"/>
    </row>
    <row r="539" spans="1:157"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FA539" s="49"/>
    </row>
    <row r="540" spans="1:157"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FA540" s="49"/>
    </row>
    <row r="541" spans="1:157"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FA541" s="49"/>
    </row>
    <row r="542" spans="1:157"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FA542" s="49"/>
    </row>
    <row r="543" spans="1:157"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FA543" s="49"/>
    </row>
    <row r="544" spans="1:157"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FA544" s="49"/>
    </row>
    <row r="545" spans="1:157"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FA545" s="49"/>
    </row>
    <row r="546" spans="1:157"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FA546" s="49"/>
    </row>
    <row r="547" spans="1:157"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FA547" s="49"/>
    </row>
    <row r="548" spans="1:157"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FA548" s="49"/>
    </row>
    <row r="549" spans="1:157"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FA549" s="49"/>
    </row>
    <row r="550" spans="1:157"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FA550" s="49"/>
    </row>
    <row r="551" spans="1:157"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FA551" s="49"/>
    </row>
    <row r="552" spans="1:157"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FA552" s="49"/>
    </row>
    <row r="553" spans="1:157"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FA553" s="49"/>
    </row>
    <row r="554" spans="1:157"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FA554" s="49"/>
    </row>
    <row r="555" spans="1:157"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FA555" s="49"/>
    </row>
    <row r="556" spans="1:157"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FA556" s="49"/>
    </row>
    <row r="557" spans="1:157"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FA557" s="49"/>
    </row>
    <row r="558" spans="1:157"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FA558" s="49"/>
    </row>
    <row r="559" spans="1:157"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FA559" s="49"/>
    </row>
    <row r="560" spans="1:157"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FA560" s="49"/>
    </row>
    <row r="561" spans="1:157"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FA561" s="49"/>
    </row>
    <row r="562" spans="1:157"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FA562" s="49"/>
    </row>
    <row r="563" spans="1:157"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FA563" s="49"/>
    </row>
    <row r="564" spans="1:157"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FA564" s="49"/>
    </row>
    <row r="565" spans="1:157"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FA565" s="49"/>
    </row>
    <row r="566" spans="1:157"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FA566" s="49"/>
    </row>
    <row r="567" spans="1:157"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FA567" s="49"/>
    </row>
    <row r="568" spans="1:157"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FA568" s="49"/>
    </row>
    <row r="569" spans="1:157"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FA569" s="49"/>
    </row>
    <row r="570" spans="1:157"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FA570" s="49"/>
    </row>
    <row r="571" spans="1:157"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FA571" s="49"/>
    </row>
    <row r="572" spans="1:157"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FA572" s="49"/>
    </row>
    <row r="573" spans="1:157"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FA573" s="49"/>
    </row>
    <row r="574" spans="1:157"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FA574" s="49"/>
    </row>
    <row r="575" spans="1:157"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FA575" s="49"/>
    </row>
    <row r="576" spans="1:157"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FA576" s="49"/>
    </row>
    <row r="577" spans="1:157"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FA577" s="49"/>
    </row>
    <row r="578" spans="1:157"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FA578" s="49"/>
    </row>
    <row r="579" spans="1:157"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FA579" s="49"/>
    </row>
    <row r="580" spans="1:157"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FA580" s="49"/>
    </row>
    <row r="581" spans="1:157"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FA581" s="49"/>
    </row>
    <row r="582" spans="1:157"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FA582" s="49"/>
    </row>
    <row r="583" spans="1:157"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FA583" s="49"/>
    </row>
    <row r="584" spans="1:157"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FA584" s="49"/>
    </row>
    <row r="585" spans="1:157"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FA585" s="49"/>
    </row>
    <row r="586" spans="1:157"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FA586" s="49"/>
    </row>
    <row r="587" spans="1:157"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FA587" s="49"/>
    </row>
    <row r="588" spans="1:157"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FA588" s="49"/>
    </row>
    <row r="589" spans="1:157"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FA589" s="49"/>
    </row>
    <row r="590" spans="1:157"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FA590" s="49"/>
    </row>
    <row r="591" spans="1:157"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FA591" s="49"/>
    </row>
    <row r="592" spans="1:157"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FA592" s="49"/>
    </row>
    <row r="593" spans="1:157"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FA593" s="49"/>
    </row>
    <row r="594" spans="1:157"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FA594" s="49"/>
    </row>
    <row r="595" spans="1:157"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FA595" s="49"/>
    </row>
    <row r="596" spans="1:157"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FA596" s="49"/>
    </row>
    <row r="597" spans="1:157"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FA597" s="49"/>
    </row>
    <row r="598" spans="1:157"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FA598" s="49"/>
    </row>
    <row r="599" spans="1:157"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FA599" s="49"/>
    </row>
    <row r="600" spans="1:157"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FA600" s="49"/>
    </row>
    <row r="601" spans="1:157"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FA601" s="49"/>
    </row>
    <row r="602" spans="1:157"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FA602" s="49"/>
    </row>
    <row r="603" spans="1:157"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FA603" s="49"/>
    </row>
    <row r="604" spans="1:157"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FA604" s="49"/>
    </row>
    <row r="605" spans="1:157"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FA605" s="49"/>
    </row>
    <row r="606" spans="1:157"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FA606" s="49"/>
    </row>
    <row r="607" spans="1:157"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FA607" s="49"/>
    </row>
    <row r="608" spans="1:157"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FA608" s="49"/>
    </row>
    <row r="609" spans="1:157"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FA609" s="49"/>
    </row>
    <row r="610" spans="1:157"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FA610" s="49"/>
    </row>
    <row r="611" spans="1:157"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FA611" s="49"/>
    </row>
    <row r="612" spans="1:157"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FA612" s="49"/>
    </row>
    <row r="613" spans="1:157"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FA613" s="49"/>
    </row>
    <row r="614" spans="1:157"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FA614" s="49"/>
    </row>
    <row r="615" spans="1:157"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FA615" s="49"/>
    </row>
    <row r="616" spans="1:157"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FA616" s="49"/>
    </row>
    <row r="617" spans="1:157"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FA617" s="49"/>
    </row>
    <row r="618" spans="1:157"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FA618" s="49"/>
    </row>
    <row r="619" spans="1:157"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FA619" s="49"/>
    </row>
    <row r="620" spans="1:157"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FA620" s="49"/>
    </row>
    <row r="621" spans="1:157"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FA621" s="49"/>
    </row>
    <row r="622" spans="1:157"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FA622" s="49"/>
    </row>
    <row r="623" spans="1:157"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FA623" s="49"/>
    </row>
    <row r="624" spans="1:157"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FA624" s="49"/>
    </row>
    <row r="625" spans="1:157"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FA625" s="49"/>
    </row>
    <row r="626" spans="1:157"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FA626" s="49"/>
    </row>
    <row r="627" spans="1:157"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FA627" s="49"/>
    </row>
    <row r="628" spans="1:157"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FA628" s="49"/>
    </row>
    <row r="629" spans="1:157"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FA629" s="49"/>
    </row>
    <row r="630" spans="1:157"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FA630" s="49"/>
    </row>
    <row r="631" spans="1:157"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FA631" s="49"/>
    </row>
    <row r="632" spans="1:157"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FA632" s="49"/>
    </row>
    <row r="633" spans="1:157"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FA633" s="49"/>
    </row>
    <row r="634" spans="1:157"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FA634" s="49"/>
    </row>
    <row r="635" spans="1:157"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FA635" s="49"/>
    </row>
    <row r="636" spans="1:157"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FA636" s="49"/>
    </row>
    <row r="637" spans="1:157"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FA637" s="49"/>
    </row>
    <row r="638" spans="1:157"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FA638" s="49"/>
    </row>
    <row r="639" spans="1:157"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FA639" s="49"/>
    </row>
    <row r="640" spans="1:157"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FA640" s="49"/>
    </row>
    <row r="641" spans="1:157"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FA641" s="49"/>
    </row>
    <row r="642" spans="1:157"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FA642" s="49"/>
    </row>
    <row r="643" spans="1:157"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FA643" s="49"/>
    </row>
    <row r="644" spans="1:157"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FA644" s="49"/>
    </row>
    <row r="645" spans="1:157"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FA645" s="49"/>
    </row>
    <row r="646" spans="1:157"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FA646" s="49"/>
    </row>
    <row r="647" spans="1:157"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FA647" s="49"/>
    </row>
    <row r="648" spans="1:157"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FA648" s="49"/>
    </row>
    <row r="649" spans="1:157"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FA649" s="49"/>
    </row>
    <row r="650" spans="1:157"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FA650" s="49"/>
    </row>
    <row r="651" spans="1:157"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FA651" s="49"/>
    </row>
    <row r="652" spans="1:157"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FA652" s="49"/>
    </row>
    <row r="653" spans="1:157"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FA653" s="49"/>
    </row>
    <row r="654" spans="1:157"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FA654" s="49"/>
    </row>
    <row r="655" spans="1:157"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FA655" s="49"/>
    </row>
    <row r="656" spans="1:157"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FA656" s="49"/>
    </row>
    <row r="657" spans="1:157"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FA657" s="49"/>
    </row>
    <row r="658" spans="1:157"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FA658" s="49"/>
    </row>
    <row r="659" spans="1:157"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FA659" s="49"/>
    </row>
    <row r="660" spans="1:157"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FA660" s="49"/>
    </row>
    <row r="661" spans="1:157"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FA661" s="49"/>
    </row>
    <row r="662" spans="1:157"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FA662" s="49"/>
    </row>
    <row r="663" spans="1:157"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FA663" s="49"/>
    </row>
    <row r="664" spans="1:157"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FA664" s="49"/>
    </row>
    <row r="665" spans="1:157"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FA665" s="49"/>
    </row>
    <row r="666" spans="1:157"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FA666" s="49"/>
    </row>
    <row r="667" spans="1:157"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FA667" s="49"/>
    </row>
    <row r="668" spans="1:157"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FA668" s="49"/>
    </row>
    <row r="669" spans="1:157"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FA669" s="49"/>
    </row>
    <row r="670" spans="1:157"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FA670" s="49"/>
    </row>
    <row r="671" spans="1:157"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FA671" s="49"/>
    </row>
    <row r="672" spans="1:157"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FA672" s="49"/>
    </row>
    <row r="673" spans="1:157"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FA673" s="49"/>
    </row>
    <row r="674" spans="1:157"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FA674" s="49"/>
    </row>
    <row r="675" spans="1:157"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FA675" s="49"/>
    </row>
    <row r="676" spans="1:157"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FA676" s="49"/>
    </row>
    <row r="677" spans="1:157"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FA677" s="49"/>
    </row>
    <row r="678" spans="1:157"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FA678" s="49"/>
    </row>
    <row r="679" spans="1:157"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FA679" s="49"/>
    </row>
    <row r="680" spans="1:157"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FA680" s="49"/>
    </row>
    <row r="681" spans="1:157"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FA681" s="49"/>
    </row>
    <row r="682" spans="1:157"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FA682" s="49"/>
    </row>
    <row r="683" spans="1:157"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FA683" s="49"/>
    </row>
    <row r="684" spans="1:157"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FA684" s="49"/>
    </row>
    <row r="685" spans="1:157"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FA685" s="49"/>
    </row>
    <row r="686" spans="1:157"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FA686" s="49"/>
    </row>
    <row r="687" spans="1:157"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FA687" s="49"/>
    </row>
    <row r="688" spans="1:157"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FA688" s="49"/>
    </row>
    <row r="689" spans="1:157"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FA689" s="49"/>
    </row>
    <row r="690" spans="1:157"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FA690" s="49"/>
    </row>
    <row r="691" spans="1:157"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FA691" s="49"/>
    </row>
    <row r="692" spans="1:157"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FA692" s="49"/>
    </row>
    <row r="693" spans="1:157"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FA693" s="49"/>
    </row>
    <row r="694" spans="1:157"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FA694" s="49"/>
    </row>
    <row r="695" spans="1:157"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FA695" s="49"/>
    </row>
    <row r="696" spans="1:157"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FA696" s="49"/>
    </row>
    <row r="697" spans="1:157"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FA697" s="49"/>
    </row>
    <row r="698" spans="1:157"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FA698" s="49"/>
    </row>
    <row r="699" spans="1:157"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FA699" s="49"/>
    </row>
    <row r="700" spans="1:157"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FA700" s="49"/>
    </row>
    <row r="701" spans="1:157"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FA701" s="49"/>
    </row>
    <row r="702" spans="1:157"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FA702" s="49"/>
    </row>
    <row r="703" spans="1:157"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FA703" s="49"/>
    </row>
    <row r="704" spans="1:157"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FA704" s="49"/>
    </row>
    <row r="705" spans="1:157"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FA705" s="49"/>
    </row>
    <row r="706" spans="1:157"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FA706" s="49"/>
    </row>
    <row r="707" spans="1:157"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FA707" s="49"/>
    </row>
    <row r="708" spans="1:157"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FA708" s="49"/>
    </row>
    <row r="709" spans="1:157"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FA709" s="49"/>
    </row>
    <row r="710" spans="1:157"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FA710" s="49"/>
    </row>
    <row r="711" spans="1:157"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FA711" s="49"/>
    </row>
    <row r="712" spans="1:157"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FA712" s="49"/>
    </row>
    <row r="713" spans="1:157"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FA713" s="49"/>
    </row>
    <row r="714" spans="1:157"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FA714" s="49"/>
    </row>
    <row r="715" spans="1:157"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FA715" s="49"/>
    </row>
    <row r="716" spans="1:157"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FA716" s="49"/>
    </row>
    <row r="717" spans="1:157"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FA717" s="49"/>
    </row>
    <row r="718" spans="1:157"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FA718" s="49"/>
    </row>
    <row r="719" spans="1:157"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FA719" s="49"/>
    </row>
    <row r="720" spans="1:157"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FA720" s="49"/>
    </row>
    <row r="721" spans="1:157"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FA721" s="49"/>
    </row>
    <row r="722" spans="1:157"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FA722" s="49"/>
    </row>
    <row r="723" spans="1:157"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FA723" s="49"/>
    </row>
    <row r="724" spans="1:157"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FA724" s="49"/>
    </row>
    <row r="725" spans="1:157"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FA725" s="49"/>
    </row>
    <row r="726" spans="1:157"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FA726" s="49"/>
    </row>
    <row r="727" spans="1:157"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FA727" s="49"/>
    </row>
    <row r="728" spans="1:157"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FA728" s="49"/>
    </row>
    <row r="729" spans="1:157"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FA729" s="49"/>
    </row>
    <row r="730" spans="1:157"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FA730" s="49"/>
    </row>
    <row r="731" spans="1:157"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FA731" s="49"/>
    </row>
    <row r="732" spans="1:157"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FA732" s="49"/>
    </row>
    <row r="733" spans="1:157"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FA733" s="49"/>
    </row>
    <row r="734" spans="1:157"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FA734" s="49"/>
    </row>
    <row r="735" spans="1:157"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FA735" s="49"/>
    </row>
    <row r="736" spans="1:157"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FA736" s="49"/>
    </row>
    <row r="737" spans="1:157"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FA737" s="49"/>
    </row>
    <row r="738" spans="1:157"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FA738" s="49"/>
    </row>
    <row r="739" spans="1:157"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FA739" s="49"/>
    </row>
    <row r="740" spans="1:157"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FA740" s="49"/>
    </row>
    <row r="741" spans="1:157"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FA741" s="49"/>
    </row>
    <row r="742" spans="1:157"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FA742" s="49"/>
    </row>
    <row r="743" spans="1:157"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FA743" s="49"/>
    </row>
    <row r="744" spans="1:157"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FA744" s="49"/>
    </row>
    <row r="745" spans="1:157"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FA745" s="49"/>
    </row>
    <row r="746" spans="1:157"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FA746" s="49"/>
    </row>
    <row r="747" spans="1:157"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FA747" s="49"/>
    </row>
    <row r="748" spans="1:157"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FA748" s="49"/>
    </row>
    <row r="749" spans="1:157"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FA749" s="49"/>
    </row>
    <row r="750" spans="1:157"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FA750" s="49"/>
    </row>
    <row r="751" spans="1:157"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FA751" s="49"/>
    </row>
    <row r="752" spans="1:157"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FA752" s="49"/>
    </row>
    <row r="753" spans="1:157"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FA753" s="49"/>
    </row>
    <row r="754" spans="1:157"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FA754" s="49"/>
    </row>
    <row r="755" spans="1:157"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FA755" s="49"/>
    </row>
    <row r="756" spans="1:157"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FA756" s="49"/>
    </row>
    <row r="757" spans="1:157"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FA757" s="49"/>
    </row>
    <row r="758" spans="1:157"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FA758" s="49"/>
    </row>
    <row r="759" spans="1:157"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FA759" s="49"/>
    </row>
    <row r="760" spans="1:157"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FA760" s="49"/>
    </row>
    <row r="761" spans="1:157"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FA761" s="49"/>
    </row>
    <row r="762" spans="1:157"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FA762" s="49"/>
    </row>
    <row r="763" spans="1:157"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FA763" s="49"/>
    </row>
    <row r="764" spans="1:157"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FA764" s="49"/>
    </row>
    <row r="765" spans="1:157"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FA765" s="49"/>
    </row>
    <row r="766" spans="1:157"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FA766" s="49"/>
    </row>
    <row r="767" spans="1:157"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FA767" s="49"/>
    </row>
    <row r="768" spans="1:157"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FA768" s="49"/>
    </row>
    <row r="769" spans="1:157"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FA769" s="49"/>
    </row>
    <row r="770" spans="1:157"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FA770" s="49"/>
    </row>
    <row r="771" spans="1:157"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FA771" s="49"/>
    </row>
    <row r="772" spans="1:157"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FA772" s="49"/>
    </row>
    <row r="773" spans="1:157"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FA773" s="49"/>
    </row>
    <row r="774" spans="1:157"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FA774" s="49"/>
    </row>
    <row r="775" spans="1:157"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FA775" s="49"/>
    </row>
    <row r="776" spans="1:157"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FA776" s="49"/>
    </row>
    <row r="777" spans="1:157"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FA777" s="49"/>
    </row>
    <row r="778" spans="1:157"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FA778" s="49"/>
    </row>
    <row r="779" spans="1:157"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FA779" s="49"/>
    </row>
    <row r="780" spans="1:157"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FA780" s="49"/>
    </row>
    <row r="781" spans="1:157"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FA781" s="49"/>
    </row>
    <row r="782" spans="1:157"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FA782" s="49"/>
    </row>
    <row r="783" spans="1:157"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FA783" s="49"/>
    </row>
    <row r="784" spans="1:157"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FA784" s="49"/>
    </row>
    <row r="785" spans="1:157"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FA785" s="49"/>
    </row>
    <row r="786" spans="1:157"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FA786" s="49"/>
    </row>
    <row r="787" spans="1:157"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FA787" s="49"/>
    </row>
    <row r="788" spans="1:157"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FA788" s="49"/>
    </row>
    <row r="789" spans="1:157"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FA789" s="49"/>
    </row>
    <row r="790" spans="1:157"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FA790" s="49"/>
    </row>
    <row r="791" spans="1:157"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FA791" s="49"/>
    </row>
    <row r="792" spans="1:157"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FA792" s="49"/>
    </row>
    <row r="793" spans="1:157"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FA793" s="49"/>
    </row>
    <row r="794" spans="1:157"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FA794" s="49"/>
    </row>
    <row r="795" spans="1:157"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FA795" s="49"/>
    </row>
    <row r="796" spans="1:157"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FA796" s="49"/>
    </row>
    <row r="797" spans="1:157"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FA797" s="49"/>
    </row>
    <row r="798" spans="1:157"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FA798" s="49"/>
    </row>
    <row r="799" spans="1:157"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FA799" s="49"/>
    </row>
    <row r="800" spans="1:157"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FA800" s="49"/>
    </row>
    <row r="801" spans="1:157"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FA801" s="49"/>
    </row>
    <row r="802" spans="1:157"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FA802" s="49"/>
    </row>
    <row r="803" spans="1:157"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FA803" s="49"/>
    </row>
    <row r="804" spans="1:157"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FA804" s="49"/>
    </row>
    <row r="805" spans="1:157"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FA805" s="49"/>
    </row>
    <row r="806" spans="1:157"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FA806" s="49"/>
    </row>
    <row r="807" spans="1:157"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FA807" s="49"/>
    </row>
    <row r="808" spans="1:157"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FA808" s="49"/>
    </row>
    <row r="809" spans="1:157"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FA809" s="49"/>
    </row>
    <row r="810" spans="1:157"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FA810" s="49"/>
    </row>
    <row r="811" spans="1:157"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FA811" s="49"/>
    </row>
    <row r="812" spans="1:157"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FA812" s="49"/>
    </row>
    <row r="813" spans="1:157"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FA813" s="49"/>
    </row>
    <row r="814" spans="1:157"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FA814" s="49"/>
    </row>
    <row r="815" spans="1:157"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FA815" s="49"/>
    </row>
    <row r="816" spans="1:157"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FA816" s="49"/>
    </row>
    <row r="817" spans="1:157"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FA817" s="49"/>
    </row>
    <row r="818" spans="1:157"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FA818" s="49"/>
    </row>
    <row r="819" spans="1:157"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FA819" s="49"/>
    </row>
    <row r="820" spans="1:157"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FA820" s="49"/>
    </row>
    <row r="821" spans="1:157"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FA821" s="49"/>
    </row>
    <row r="822" spans="1:157"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FA822" s="49"/>
    </row>
    <row r="823" spans="1:157"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FA823" s="49"/>
    </row>
    <row r="824" spans="1:157"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FA824" s="49"/>
    </row>
    <row r="825" spans="1:157"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FA825" s="49"/>
    </row>
    <row r="826" spans="1:157"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FA826" s="49"/>
    </row>
    <row r="827" spans="1:157"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FA827" s="49"/>
    </row>
    <row r="828" spans="1:157"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FA828" s="49"/>
    </row>
    <row r="829" spans="1:157"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FA829" s="49"/>
    </row>
    <row r="830" spans="1:157"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FA830" s="49"/>
    </row>
    <row r="831" spans="1:157"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FA831" s="49"/>
    </row>
    <row r="832" spans="1:157"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FA832" s="49"/>
    </row>
    <row r="833" spans="1:157"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FA833" s="49"/>
    </row>
    <row r="834" spans="1:157"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FA834" s="49"/>
    </row>
    <row r="835" spans="1:157"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FA835" s="49"/>
    </row>
    <row r="836" spans="1:157"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FA836" s="49"/>
    </row>
    <row r="837" spans="1:157"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FA837" s="49"/>
    </row>
    <row r="838" spans="1:157"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FA838" s="49"/>
    </row>
    <row r="839" spans="1:157"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FA839" s="49"/>
    </row>
    <row r="840" spans="1:157"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FA840" s="49"/>
    </row>
    <row r="841" spans="1:157"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FA841" s="49"/>
    </row>
    <row r="842" spans="1:157"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FA842" s="49"/>
    </row>
    <row r="843" spans="1:157"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FA843" s="49"/>
    </row>
    <row r="844" spans="1:157"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FA844" s="49"/>
    </row>
    <row r="845" spans="1:157"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FA845" s="49"/>
    </row>
    <row r="846" spans="1:157"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FA846" s="49"/>
    </row>
    <row r="847" spans="1:157"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FA847" s="49"/>
    </row>
    <row r="848" spans="1:157"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FA848" s="49"/>
    </row>
    <row r="849" spans="1:157"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FA849" s="49"/>
    </row>
    <row r="850" spans="1:157"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FA850" s="49"/>
    </row>
    <row r="851" spans="1:157"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FA851" s="49"/>
    </row>
    <row r="852" spans="1:157"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FA852" s="49"/>
    </row>
    <row r="853" spans="1:157"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FA853" s="49"/>
    </row>
    <row r="854" spans="1:157"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FA854" s="49"/>
    </row>
    <row r="855" spans="1:157"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FA855" s="49"/>
    </row>
    <row r="856" spans="1:157"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FA856" s="49"/>
    </row>
    <row r="857" spans="1:157"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FA857" s="49"/>
    </row>
    <row r="858" spans="1:157"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FA858" s="49"/>
    </row>
    <row r="859" spans="1:157"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FA859" s="49"/>
    </row>
    <row r="860" spans="1:157"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FA860" s="49"/>
    </row>
    <row r="861" spans="1:157"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FA861" s="49"/>
    </row>
    <row r="862" spans="1:157"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FA862" s="49"/>
    </row>
    <row r="863" spans="1:157"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FA863" s="49"/>
    </row>
    <row r="864" spans="1:157"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FA864" s="49"/>
    </row>
    <row r="865" spans="1:157"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FA865" s="49"/>
    </row>
    <row r="866" spans="1:157"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FA866" s="49"/>
    </row>
    <row r="867" spans="1:157"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FA867" s="49"/>
    </row>
    <row r="868" spans="1:157"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FA868" s="49"/>
    </row>
    <row r="869" spans="1:157"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FA869" s="49"/>
    </row>
    <row r="870" spans="1:157"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FA870" s="49"/>
    </row>
    <row r="871" spans="1:157"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FA871" s="49"/>
    </row>
    <row r="872" spans="1:157"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FA872" s="49"/>
    </row>
    <row r="873" spans="1:157"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12"/>
      <c r="EP873" s="12"/>
      <c r="EQ873" s="12"/>
      <c r="ER873" s="12"/>
      <c r="ES873" s="12"/>
      <c r="ET873" s="12"/>
      <c r="EU873" s="12"/>
      <c r="EV873" s="12"/>
      <c r="EW873" s="12"/>
      <c r="EX873" s="12"/>
      <c r="EY873" s="12"/>
      <c r="FA873" s="49"/>
    </row>
    <row r="874" spans="1:157"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FA874" s="49"/>
    </row>
    <row r="875" spans="1:157"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FA875" s="49"/>
    </row>
    <row r="876" spans="1:157"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12"/>
      <c r="EP876" s="12"/>
      <c r="EQ876" s="12"/>
      <c r="ER876" s="12"/>
      <c r="ES876" s="12"/>
      <c r="ET876" s="12"/>
      <c r="EU876" s="12"/>
      <c r="EV876" s="12"/>
      <c r="EW876" s="12"/>
      <c r="EX876" s="12"/>
      <c r="EY876" s="12"/>
      <c r="FA876" s="49"/>
    </row>
    <row r="877" spans="1:157"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12"/>
      <c r="EP877" s="12"/>
      <c r="EQ877" s="12"/>
      <c r="ER877" s="12"/>
      <c r="ES877" s="12"/>
      <c r="ET877" s="12"/>
      <c r="EU877" s="12"/>
      <c r="EV877" s="12"/>
      <c r="EW877" s="12"/>
      <c r="EX877" s="12"/>
      <c r="EY877" s="12"/>
      <c r="FA877" s="49"/>
    </row>
    <row r="878" spans="1:157"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2"/>
      <c r="EV878" s="12"/>
      <c r="EW878" s="12"/>
      <c r="EX878" s="12"/>
      <c r="EY878" s="12"/>
      <c r="FA878" s="49"/>
    </row>
    <row r="879" spans="1:157"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12"/>
      <c r="EP879" s="12"/>
      <c r="EQ879" s="12"/>
      <c r="ER879" s="12"/>
      <c r="ES879" s="12"/>
      <c r="ET879" s="12"/>
      <c r="EU879" s="12"/>
      <c r="EV879" s="12"/>
      <c r="EW879" s="12"/>
      <c r="EX879" s="12"/>
      <c r="EY879" s="12"/>
      <c r="FA879" s="49"/>
    </row>
    <row r="880" spans="1:157"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FA880" s="49"/>
    </row>
    <row r="881" spans="1:157"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FA881" s="49"/>
    </row>
    <row r="882" spans="1:157"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12"/>
      <c r="EP882" s="12"/>
      <c r="EQ882" s="12"/>
      <c r="ER882" s="12"/>
      <c r="ES882" s="12"/>
      <c r="ET882" s="12"/>
      <c r="EU882" s="12"/>
      <c r="EV882" s="12"/>
      <c r="EW882" s="12"/>
      <c r="EX882" s="12"/>
      <c r="EY882" s="12"/>
      <c r="FA882" s="49"/>
    </row>
    <row r="883" spans="1:157"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12"/>
      <c r="EP883" s="12"/>
      <c r="EQ883" s="12"/>
      <c r="ER883" s="12"/>
      <c r="ES883" s="12"/>
      <c r="ET883" s="12"/>
      <c r="EU883" s="12"/>
      <c r="EV883" s="12"/>
      <c r="EW883" s="12"/>
      <c r="EX883" s="12"/>
      <c r="EY883" s="12"/>
      <c r="FA883" s="49"/>
    </row>
    <row r="884" spans="1:157"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12"/>
      <c r="EP884" s="12"/>
      <c r="EQ884" s="12"/>
      <c r="ER884" s="12"/>
      <c r="ES884" s="12"/>
      <c r="ET884" s="12"/>
      <c r="EU884" s="12"/>
      <c r="EV884" s="12"/>
      <c r="EW884" s="12"/>
      <c r="EX884" s="12"/>
      <c r="EY884" s="12"/>
      <c r="FA884" s="49"/>
    </row>
    <row r="885" spans="1:157"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FA885" s="49"/>
    </row>
    <row r="886" spans="1:157"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FA886" s="49"/>
    </row>
    <row r="887" spans="1:157"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FA887" s="49"/>
    </row>
    <row r="888" spans="1:157"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12"/>
      <c r="EP888" s="12"/>
      <c r="EQ888" s="12"/>
      <c r="ER888" s="12"/>
      <c r="ES888" s="12"/>
      <c r="ET888" s="12"/>
      <c r="EU888" s="12"/>
      <c r="EV888" s="12"/>
      <c r="EW888" s="12"/>
      <c r="EX888" s="12"/>
      <c r="EY888" s="12"/>
      <c r="FA888" s="49"/>
    </row>
    <row r="889" spans="1:157"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12"/>
      <c r="EP889" s="12"/>
      <c r="EQ889" s="12"/>
      <c r="ER889" s="12"/>
      <c r="ES889" s="12"/>
      <c r="ET889" s="12"/>
      <c r="EU889" s="12"/>
      <c r="EV889" s="12"/>
      <c r="EW889" s="12"/>
      <c r="EX889" s="12"/>
      <c r="EY889" s="12"/>
      <c r="FA889" s="49"/>
    </row>
    <row r="890" spans="1:157"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12"/>
      <c r="EP890" s="12"/>
      <c r="EQ890" s="12"/>
      <c r="ER890" s="12"/>
      <c r="ES890" s="12"/>
      <c r="ET890" s="12"/>
      <c r="EU890" s="12"/>
      <c r="EV890" s="12"/>
      <c r="EW890" s="12"/>
      <c r="EX890" s="12"/>
      <c r="EY890" s="12"/>
      <c r="FA890" s="49"/>
    </row>
    <row r="891" spans="1:157"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12"/>
      <c r="EP891" s="12"/>
      <c r="EQ891" s="12"/>
      <c r="ER891" s="12"/>
      <c r="ES891" s="12"/>
      <c r="ET891" s="12"/>
      <c r="EU891" s="12"/>
      <c r="EV891" s="12"/>
      <c r="EW891" s="12"/>
      <c r="EX891" s="12"/>
      <c r="EY891" s="12"/>
      <c r="FA891" s="49"/>
    </row>
    <row r="892" spans="1:157"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FA892" s="49"/>
    </row>
    <row r="893" spans="1:157"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FA893" s="49"/>
    </row>
    <row r="894" spans="1:157"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2"/>
      <c r="EV894" s="12"/>
      <c r="EW894" s="12"/>
      <c r="EX894" s="12"/>
      <c r="EY894" s="12"/>
      <c r="FA894" s="49"/>
    </row>
    <row r="895" spans="1:157"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12"/>
      <c r="EP895" s="12"/>
      <c r="EQ895" s="12"/>
      <c r="ER895" s="12"/>
      <c r="ES895" s="12"/>
      <c r="ET895" s="12"/>
      <c r="EU895" s="12"/>
      <c r="EV895" s="12"/>
      <c r="EW895" s="12"/>
      <c r="EX895" s="12"/>
      <c r="EY895" s="12"/>
      <c r="FA895" s="49"/>
    </row>
    <row r="896" spans="1:157"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12"/>
      <c r="EP896" s="12"/>
      <c r="EQ896" s="12"/>
      <c r="ER896" s="12"/>
      <c r="ES896" s="12"/>
      <c r="ET896" s="12"/>
      <c r="EU896" s="12"/>
      <c r="EV896" s="12"/>
      <c r="EW896" s="12"/>
      <c r="EX896" s="12"/>
      <c r="EY896" s="12"/>
      <c r="FA896" s="49"/>
    </row>
    <row r="897" spans="1:157"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12"/>
      <c r="EP897" s="12"/>
      <c r="EQ897" s="12"/>
      <c r="ER897" s="12"/>
      <c r="ES897" s="12"/>
      <c r="ET897" s="12"/>
      <c r="EU897" s="12"/>
      <c r="EV897" s="12"/>
      <c r="EW897" s="12"/>
      <c r="EX897" s="12"/>
      <c r="EY897" s="12"/>
      <c r="FA897" s="49"/>
    </row>
    <row r="898" spans="1:157"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FA898" s="49"/>
    </row>
    <row r="899" spans="1:157"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FA899" s="49"/>
    </row>
    <row r="900" spans="1:157"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12"/>
      <c r="EP900" s="12"/>
      <c r="EQ900" s="12"/>
      <c r="ER900" s="12"/>
      <c r="ES900" s="12"/>
      <c r="ET900" s="12"/>
      <c r="EU900" s="12"/>
      <c r="EV900" s="12"/>
      <c r="EW900" s="12"/>
      <c r="EX900" s="12"/>
      <c r="EY900" s="12"/>
      <c r="FA900" s="49"/>
    </row>
    <row r="901" spans="1:157"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12"/>
      <c r="EP901" s="12"/>
      <c r="EQ901" s="12"/>
      <c r="ER901" s="12"/>
      <c r="ES901" s="12"/>
      <c r="ET901" s="12"/>
      <c r="EU901" s="12"/>
      <c r="EV901" s="12"/>
      <c r="EW901" s="12"/>
      <c r="EX901" s="12"/>
      <c r="EY901" s="12"/>
      <c r="FA901" s="49"/>
    </row>
    <row r="902" spans="1:157"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2"/>
      <c r="EV902" s="12"/>
      <c r="EW902" s="12"/>
      <c r="EX902" s="12"/>
      <c r="EY902" s="12"/>
      <c r="FA902" s="49"/>
    </row>
    <row r="903" spans="1:157"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12"/>
      <c r="EP903" s="12"/>
      <c r="EQ903" s="12"/>
      <c r="ER903" s="12"/>
      <c r="ES903" s="12"/>
      <c r="ET903" s="12"/>
      <c r="EU903" s="12"/>
      <c r="EV903" s="12"/>
      <c r="EW903" s="12"/>
      <c r="EX903" s="12"/>
      <c r="EY903" s="12"/>
      <c r="FA903" s="49"/>
    </row>
    <row r="904" spans="1:157"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FA904" s="49"/>
    </row>
    <row r="905" spans="1:157"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FA905" s="49"/>
    </row>
    <row r="906" spans="1:157"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12"/>
      <c r="EP906" s="12"/>
      <c r="EQ906" s="12"/>
      <c r="ER906" s="12"/>
      <c r="ES906" s="12"/>
      <c r="ET906" s="12"/>
      <c r="EU906" s="12"/>
      <c r="EV906" s="12"/>
      <c r="EW906" s="12"/>
      <c r="EX906" s="12"/>
      <c r="EY906" s="12"/>
      <c r="FA906" s="49"/>
    </row>
    <row r="907" spans="1:157"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12"/>
      <c r="EP907" s="12"/>
      <c r="EQ907" s="12"/>
      <c r="ER907" s="12"/>
      <c r="ES907" s="12"/>
      <c r="ET907" s="12"/>
      <c r="EU907" s="12"/>
      <c r="EV907" s="12"/>
      <c r="EW907" s="12"/>
      <c r="EX907" s="12"/>
      <c r="EY907" s="12"/>
      <c r="FA907" s="49"/>
    </row>
    <row r="908" spans="1:157"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12"/>
      <c r="EP908" s="12"/>
      <c r="EQ908" s="12"/>
      <c r="ER908" s="12"/>
      <c r="ES908" s="12"/>
      <c r="ET908" s="12"/>
      <c r="EU908" s="12"/>
      <c r="EV908" s="12"/>
      <c r="EW908" s="12"/>
      <c r="EX908" s="12"/>
      <c r="EY908" s="12"/>
      <c r="FA908" s="49"/>
    </row>
    <row r="909" spans="1:157"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12"/>
      <c r="EP909" s="12"/>
      <c r="EQ909" s="12"/>
      <c r="ER909" s="12"/>
      <c r="ES909" s="12"/>
      <c r="ET909" s="12"/>
      <c r="EU909" s="12"/>
      <c r="EV909" s="12"/>
      <c r="EW909" s="12"/>
      <c r="EX909" s="12"/>
      <c r="EY909" s="12"/>
      <c r="FA909" s="49"/>
    </row>
    <row r="910" spans="1:157"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FA910" s="49"/>
    </row>
    <row r="911" spans="1:157"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FA911" s="49"/>
    </row>
    <row r="912" spans="1:157"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12"/>
      <c r="EP912" s="12"/>
      <c r="EQ912" s="12"/>
      <c r="ER912" s="12"/>
      <c r="ES912" s="12"/>
      <c r="ET912" s="12"/>
      <c r="EU912" s="12"/>
      <c r="EV912" s="12"/>
      <c r="EW912" s="12"/>
      <c r="EX912" s="12"/>
      <c r="EY912" s="12"/>
      <c r="FA912" s="49"/>
    </row>
    <row r="913" spans="1:157"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12"/>
      <c r="EP913" s="12"/>
      <c r="EQ913" s="12"/>
      <c r="ER913" s="12"/>
      <c r="ES913" s="12"/>
      <c r="ET913" s="12"/>
      <c r="EU913" s="12"/>
      <c r="EV913" s="12"/>
      <c r="EW913" s="12"/>
      <c r="EX913" s="12"/>
      <c r="EY913" s="12"/>
      <c r="FA913" s="49"/>
    </row>
    <row r="914" spans="1:157"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FA914" s="49"/>
    </row>
    <row r="915" spans="1:157"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12"/>
      <c r="EP915" s="12"/>
      <c r="EQ915" s="12"/>
      <c r="ER915" s="12"/>
      <c r="ES915" s="12"/>
      <c r="ET915" s="12"/>
      <c r="EU915" s="12"/>
      <c r="EV915" s="12"/>
      <c r="EW915" s="12"/>
      <c r="EX915" s="12"/>
      <c r="EY915" s="12"/>
      <c r="FA915" s="49"/>
    </row>
    <row r="916" spans="1:157"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FA916" s="49"/>
    </row>
    <row r="917" spans="1:157"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FA917" s="49"/>
    </row>
    <row r="918" spans="1:157"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2"/>
      <c r="EV918" s="12"/>
      <c r="EW918" s="12"/>
      <c r="EX918" s="12"/>
      <c r="EY918" s="12"/>
      <c r="FA918" s="49"/>
    </row>
    <row r="919" spans="1:157"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12"/>
      <c r="EP919" s="12"/>
      <c r="EQ919" s="12"/>
      <c r="ER919" s="12"/>
      <c r="ES919" s="12"/>
      <c r="ET919" s="12"/>
      <c r="EU919" s="12"/>
      <c r="EV919" s="12"/>
      <c r="EW919" s="12"/>
      <c r="EX919" s="12"/>
      <c r="EY919" s="12"/>
      <c r="FA919" s="49"/>
    </row>
    <row r="920" spans="1:157"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12"/>
      <c r="EP920" s="12"/>
      <c r="EQ920" s="12"/>
      <c r="ER920" s="12"/>
      <c r="ES920" s="12"/>
      <c r="ET920" s="12"/>
      <c r="EU920" s="12"/>
      <c r="EV920" s="12"/>
      <c r="EW920" s="12"/>
      <c r="EX920" s="12"/>
      <c r="EY920" s="12"/>
      <c r="FA920" s="49"/>
    </row>
    <row r="921" spans="1:157"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FA921" s="49"/>
    </row>
    <row r="922" spans="1:157"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FA922" s="49"/>
    </row>
    <row r="923" spans="1:157"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FA923" s="49"/>
    </row>
    <row r="924" spans="1:157"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12"/>
      <c r="EP924" s="12"/>
      <c r="EQ924" s="12"/>
      <c r="ER924" s="12"/>
      <c r="ES924" s="12"/>
      <c r="ET924" s="12"/>
      <c r="EU924" s="12"/>
      <c r="EV924" s="12"/>
      <c r="EW924" s="12"/>
      <c r="EX924" s="12"/>
      <c r="EY924" s="12"/>
      <c r="FA924" s="49"/>
    </row>
    <row r="925" spans="1:157"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12"/>
      <c r="EP925" s="12"/>
      <c r="EQ925" s="12"/>
      <c r="ER925" s="12"/>
      <c r="ES925" s="12"/>
      <c r="ET925" s="12"/>
      <c r="EU925" s="12"/>
      <c r="EV925" s="12"/>
      <c r="EW925" s="12"/>
      <c r="EX925" s="12"/>
      <c r="EY925" s="12"/>
      <c r="FA925" s="49"/>
    </row>
    <row r="926" spans="1:157"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2"/>
      <c r="EV926" s="12"/>
      <c r="EW926" s="12"/>
      <c r="EX926" s="12"/>
      <c r="EY926" s="12"/>
      <c r="FA926" s="49"/>
    </row>
    <row r="927" spans="1:157"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12"/>
      <c r="EP927" s="12"/>
      <c r="EQ927" s="12"/>
      <c r="ER927" s="12"/>
      <c r="ES927" s="12"/>
      <c r="ET927" s="12"/>
      <c r="EU927" s="12"/>
      <c r="EV927" s="12"/>
      <c r="EW927" s="12"/>
      <c r="EX927" s="12"/>
      <c r="EY927" s="12"/>
      <c r="FA927" s="49"/>
    </row>
    <row r="928" spans="1:157"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FA928" s="49"/>
    </row>
    <row r="929" spans="1:157" x14ac:dyDescent="0.2">
      <c r="A929" s="12" t="s">
        <v>1477</v>
      </c>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FA929" s="49"/>
    </row>
    <row r="930" spans="1:157" x14ac:dyDescent="0.2">
      <c r="A930" s="29" t="s">
        <v>1040</v>
      </c>
      <c r="B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12"/>
      <c r="EP930" s="12"/>
      <c r="EQ930" s="12"/>
      <c r="ER930" s="12"/>
      <c r="ES930" s="12"/>
      <c r="ET930" s="12"/>
      <c r="EU930" s="12"/>
      <c r="EV930" s="12"/>
      <c r="EW930" s="12"/>
      <c r="EX930" s="12"/>
      <c r="EY930" s="12"/>
      <c r="FA930" s="49"/>
    </row>
    <row r="931" spans="1:157" x14ac:dyDescent="0.2">
      <c r="A931" s="113">
        <v>0</v>
      </c>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FA931" s="49"/>
    </row>
    <row r="932" spans="1:157" x14ac:dyDescent="0.2">
      <c r="A932" s="113">
        <v>10</v>
      </c>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12"/>
      <c r="EP932" s="12"/>
      <c r="EQ932" s="12"/>
      <c r="ER932" s="12"/>
      <c r="ES932" s="12"/>
      <c r="ET932" s="12"/>
      <c r="EU932" s="12"/>
      <c r="EV932" s="12"/>
      <c r="EW932" s="12"/>
      <c r="EX932" s="12"/>
      <c r="EY932" s="12"/>
      <c r="FA932" s="49"/>
    </row>
    <row r="933" spans="1:157" x14ac:dyDescent="0.2">
      <c r="A933" s="113">
        <v>11</v>
      </c>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12"/>
      <c r="EP933" s="12"/>
      <c r="EQ933" s="12"/>
      <c r="ER933" s="12"/>
      <c r="ES933" s="12"/>
      <c r="ET933" s="12"/>
      <c r="EU933" s="12"/>
      <c r="EV933" s="12"/>
      <c r="EW933" s="12"/>
      <c r="EX933" s="12"/>
      <c r="EY933" s="12"/>
      <c r="FA933" s="49"/>
    </row>
    <row r="934" spans="1:157" x14ac:dyDescent="0.2">
      <c r="A934" s="113">
        <v>20</v>
      </c>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FA934" s="49"/>
    </row>
    <row r="935" spans="1:157" x14ac:dyDescent="0.2">
      <c r="A935" s="113">
        <v>21</v>
      </c>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FA935" s="49"/>
    </row>
    <row r="936" spans="1:157" x14ac:dyDescent="0.2">
      <c r="A936" s="113">
        <v>22</v>
      </c>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12"/>
      <c r="EP936" s="12"/>
      <c r="EQ936" s="12"/>
      <c r="ER936" s="12"/>
      <c r="ES936" s="12"/>
      <c r="ET936" s="12"/>
      <c r="EU936" s="12"/>
      <c r="EV936" s="12"/>
      <c r="EW936" s="12"/>
      <c r="EX936" s="12"/>
      <c r="EY936" s="12"/>
      <c r="FA936" s="49"/>
    </row>
    <row r="937" spans="1:157" x14ac:dyDescent="0.2">
      <c r="A937" s="113">
        <v>23</v>
      </c>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12"/>
      <c r="EP937" s="12"/>
      <c r="EQ937" s="12"/>
      <c r="ER937" s="12"/>
      <c r="ES937" s="12"/>
      <c r="ET937" s="12"/>
      <c r="EU937" s="12"/>
      <c r="EV937" s="12"/>
      <c r="EW937" s="12"/>
      <c r="EX937" s="12"/>
      <c r="EY937" s="12"/>
      <c r="FA937" s="49"/>
    </row>
    <row r="938" spans="1:157" x14ac:dyDescent="0.2">
      <c r="A938" s="113">
        <v>24</v>
      </c>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12"/>
      <c r="EP938" s="12"/>
      <c r="EQ938" s="12"/>
      <c r="ER938" s="12"/>
      <c r="ES938" s="12"/>
      <c r="ET938" s="12"/>
      <c r="EU938" s="12"/>
      <c r="EV938" s="12"/>
      <c r="EW938" s="12"/>
      <c r="EX938" s="12"/>
      <c r="EY938" s="12"/>
      <c r="FA938" s="49"/>
    </row>
    <row r="939" spans="1:157" x14ac:dyDescent="0.2">
      <c r="A939" s="113">
        <v>25</v>
      </c>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12"/>
      <c r="EP939" s="12"/>
      <c r="EQ939" s="12"/>
      <c r="ER939" s="12"/>
      <c r="ES939" s="12"/>
      <c r="ET939" s="12"/>
      <c r="EU939" s="12"/>
      <c r="EV939" s="12"/>
      <c r="EW939" s="12"/>
      <c r="EX939" s="12"/>
      <c r="EY939" s="12"/>
      <c r="FA939" s="49"/>
    </row>
    <row r="940" spans="1:157" x14ac:dyDescent="0.2">
      <c r="A940" s="113">
        <v>30</v>
      </c>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FA940" s="49"/>
    </row>
    <row r="941" spans="1:157" x14ac:dyDescent="0.2">
      <c r="A941" s="113">
        <v>31</v>
      </c>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FA941" s="49"/>
    </row>
    <row r="942" spans="1:157" x14ac:dyDescent="0.2">
      <c r="A942" s="113">
        <v>32</v>
      </c>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2"/>
      <c r="EV942" s="12"/>
      <c r="EW942" s="12"/>
      <c r="EX942" s="12"/>
      <c r="EY942" s="12"/>
      <c r="FA942" s="49"/>
    </row>
    <row r="943" spans="1:157" x14ac:dyDescent="0.2">
      <c r="A943" s="113">
        <v>33</v>
      </c>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12"/>
      <c r="EP943" s="12"/>
      <c r="EQ943" s="12"/>
      <c r="ER943" s="12"/>
      <c r="ES943" s="12"/>
      <c r="ET943" s="12"/>
      <c r="EU943" s="12"/>
      <c r="EV943" s="12"/>
      <c r="EW943" s="12"/>
      <c r="EX943" s="12"/>
      <c r="EY943" s="12"/>
      <c r="FA943" s="49"/>
    </row>
    <row r="944" spans="1:157" x14ac:dyDescent="0.2">
      <c r="A944" s="113">
        <v>38</v>
      </c>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12"/>
      <c r="EP944" s="12"/>
      <c r="EQ944" s="12"/>
      <c r="ER944" s="12"/>
      <c r="ES944" s="12"/>
      <c r="ET944" s="12"/>
      <c r="EU944" s="12"/>
      <c r="EV944" s="12"/>
      <c r="EW944" s="12"/>
      <c r="EX944" s="12"/>
      <c r="EY944" s="12"/>
      <c r="FA944" s="49"/>
    </row>
    <row r="945" spans="1:157" x14ac:dyDescent="0.2">
      <c r="A945" s="113">
        <v>39</v>
      </c>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12"/>
      <c r="EP945" s="12"/>
      <c r="EQ945" s="12"/>
      <c r="ER945" s="12"/>
      <c r="ES945" s="12"/>
      <c r="ET945" s="12"/>
      <c r="EU945" s="12"/>
      <c r="EV945" s="12"/>
      <c r="EW945" s="12"/>
      <c r="EX945" s="12"/>
      <c r="EY945" s="12"/>
      <c r="FA945" s="49"/>
    </row>
    <row r="946" spans="1:157" x14ac:dyDescent="0.2">
      <c r="A946" s="113">
        <v>100</v>
      </c>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FA946" s="49"/>
    </row>
    <row r="947" spans="1:157" x14ac:dyDescent="0.2">
      <c r="A947" s="113">
        <v>110</v>
      </c>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FA947" s="49"/>
    </row>
    <row r="948" spans="1:157" x14ac:dyDescent="0.2">
      <c r="A948" s="113">
        <v>120</v>
      </c>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12"/>
      <c r="EP948" s="12"/>
      <c r="EQ948" s="12"/>
      <c r="ER948" s="12"/>
      <c r="ES948" s="12"/>
      <c r="ET948" s="12"/>
      <c r="EU948" s="12"/>
      <c r="EV948" s="12"/>
      <c r="EW948" s="12"/>
      <c r="EX948" s="12"/>
      <c r="EY948" s="12"/>
      <c r="FA948" s="49"/>
    </row>
    <row r="949" spans="1:157" x14ac:dyDescent="0.2">
      <c r="A949" s="113">
        <v>130</v>
      </c>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12"/>
      <c r="EP949" s="12"/>
      <c r="EQ949" s="12"/>
      <c r="ER949" s="12"/>
      <c r="ES949" s="12"/>
      <c r="ET949" s="12"/>
      <c r="EU949" s="12"/>
      <c r="EV949" s="12"/>
      <c r="EW949" s="12"/>
      <c r="EX949" s="12"/>
      <c r="EY949" s="12"/>
      <c r="FA949" s="49"/>
    </row>
    <row r="950" spans="1:157" x14ac:dyDescent="0.2">
      <c r="A950" s="113">
        <v>140</v>
      </c>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2"/>
      <c r="EV950" s="12"/>
      <c r="EW950" s="12"/>
      <c r="EX950" s="12"/>
      <c r="EY950" s="12"/>
      <c r="FA950" s="49"/>
    </row>
    <row r="951" spans="1:157" x14ac:dyDescent="0.2">
      <c r="A951" s="113">
        <v>150</v>
      </c>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12"/>
      <c r="EP951" s="12"/>
      <c r="EQ951" s="12"/>
      <c r="ER951" s="12"/>
      <c r="ES951" s="12"/>
      <c r="ET951" s="12"/>
      <c r="EU951" s="12"/>
      <c r="EV951" s="12"/>
      <c r="EW951" s="12"/>
      <c r="EX951" s="12"/>
      <c r="EY951" s="12"/>
      <c r="FA951" s="49"/>
    </row>
    <row r="952" spans="1:157" x14ac:dyDescent="0.2">
      <c r="A952" s="113">
        <v>160</v>
      </c>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FA952" s="49"/>
    </row>
    <row r="953" spans="1:157" x14ac:dyDescent="0.2">
      <c r="A953" s="113">
        <v>170</v>
      </c>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FA953" s="49"/>
    </row>
    <row r="954" spans="1:157" x14ac:dyDescent="0.2">
      <c r="A954" s="113">
        <v>180</v>
      </c>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12"/>
      <c r="EP954" s="12"/>
      <c r="EQ954" s="12"/>
      <c r="ER954" s="12"/>
      <c r="ES954" s="12"/>
      <c r="ET954" s="12"/>
      <c r="EU954" s="12"/>
      <c r="EV954" s="12"/>
      <c r="EW954" s="12"/>
      <c r="EX954" s="12"/>
      <c r="EY954" s="12"/>
      <c r="FA954" s="49"/>
    </row>
    <row r="955" spans="1:157" x14ac:dyDescent="0.2">
      <c r="A955" s="113">
        <v>190</v>
      </c>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12"/>
      <c r="EP955" s="12"/>
      <c r="EQ955" s="12"/>
      <c r="ER955" s="12"/>
      <c r="ES955" s="12"/>
      <c r="ET955" s="12"/>
      <c r="EU955" s="12"/>
      <c r="EV955" s="12"/>
      <c r="EW955" s="12"/>
      <c r="EX955" s="12"/>
      <c r="EY955" s="12"/>
      <c r="FA955" s="49"/>
    </row>
    <row r="956" spans="1:157" x14ac:dyDescent="0.2">
      <c r="A956" s="113">
        <v>199</v>
      </c>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12"/>
      <c r="EP956" s="12"/>
      <c r="EQ956" s="12"/>
      <c r="ER956" s="12"/>
      <c r="ES956" s="12"/>
      <c r="ET956" s="12"/>
      <c r="EU956" s="12"/>
      <c r="EV956" s="12"/>
      <c r="EW956" s="12"/>
      <c r="EX956" s="12"/>
      <c r="EY956" s="12"/>
      <c r="FA956" s="49"/>
    </row>
    <row r="957" spans="1:157" x14ac:dyDescent="0.2">
      <c r="A957" s="113">
        <v>200</v>
      </c>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12"/>
      <c r="EP957" s="12"/>
      <c r="EQ957" s="12"/>
      <c r="ER957" s="12"/>
      <c r="ES957" s="12"/>
      <c r="ET957" s="12"/>
      <c r="EU957" s="12"/>
      <c r="EV957" s="12"/>
      <c r="EW957" s="12"/>
      <c r="EX957" s="12"/>
      <c r="EY957" s="12"/>
      <c r="FA957" s="49"/>
    </row>
    <row r="958" spans="1:157" x14ac:dyDescent="0.2">
      <c r="A958" s="113">
        <v>201</v>
      </c>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FA958" s="49"/>
    </row>
    <row r="959" spans="1:157" x14ac:dyDescent="0.2">
      <c r="A959" s="113">
        <v>202</v>
      </c>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FA959" s="49"/>
    </row>
    <row r="960" spans="1:157" x14ac:dyDescent="0.2">
      <c r="A960" s="113">
        <v>203</v>
      </c>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12"/>
      <c r="EP960" s="12"/>
      <c r="EQ960" s="12"/>
      <c r="ER960" s="12"/>
      <c r="ES960" s="12"/>
      <c r="ET960" s="12"/>
      <c r="EU960" s="12"/>
      <c r="EV960" s="12"/>
      <c r="EW960" s="12"/>
      <c r="EX960" s="12"/>
      <c r="EY960" s="12"/>
      <c r="FA960" s="49"/>
    </row>
    <row r="961" spans="1:157" x14ac:dyDescent="0.2">
      <c r="A961" s="113">
        <v>204</v>
      </c>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12"/>
      <c r="EP961" s="12"/>
      <c r="EQ961" s="12"/>
      <c r="ER961" s="12"/>
      <c r="ES961" s="12"/>
      <c r="ET961" s="12"/>
      <c r="EU961" s="12"/>
      <c r="EV961" s="12"/>
      <c r="EW961" s="12"/>
      <c r="EX961" s="12"/>
      <c r="EY961" s="12"/>
      <c r="FA961" s="49"/>
    </row>
    <row r="962" spans="1:157" x14ac:dyDescent="0.2">
      <c r="A962" s="113">
        <v>210</v>
      </c>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FA962" s="49"/>
    </row>
    <row r="963" spans="1:157" x14ac:dyDescent="0.2">
      <c r="A963" s="113">
        <v>211</v>
      </c>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12"/>
      <c r="EP963" s="12"/>
      <c r="EQ963" s="12"/>
      <c r="ER963" s="12"/>
      <c r="ES963" s="12"/>
      <c r="ET963" s="12"/>
      <c r="EU963" s="12"/>
      <c r="EV963" s="12"/>
      <c r="EW963" s="12"/>
      <c r="EX963" s="12"/>
      <c r="EY963" s="12"/>
      <c r="FA963" s="49"/>
    </row>
    <row r="964" spans="1:157" x14ac:dyDescent="0.2">
      <c r="A964" s="113">
        <v>220</v>
      </c>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FA964" s="49"/>
    </row>
    <row r="965" spans="1:157" x14ac:dyDescent="0.2">
      <c r="A965" s="113">
        <v>221</v>
      </c>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FA965" s="49"/>
    </row>
    <row r="966" spans="1:157" x14ac:dyDescent="0.2">
      <c r="A966" s="113">
        <v>222</v>
      </c>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FA966" s="49"/>
    </row>
    <row r="967" spans="1:157" x14ac:dyDescent="0.2">
      <c r="A967" s="113">
        <v>223</v>
      </c>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FA967" s="49"/>
    </row>
    <row r="968" spans="1:157" x14ac:dyDescent="0.2">
      <c r="A968" s="113">
        <v>230</v>
      </c>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12"/>
      <c r="EP968" s="12"/>
      <c r="EQ968" s="12"/>
      <c r="ER968" s="12"/>
      <c r="ES968" s="12"/>
      <c r="ET968" s="12"/>
      <c r="EU968" s="12"/>
      <c r="EV968" s="12"/>
      <c r="EW968" s="12"/>
      <c r="EX968" s="12"/>
      <c r="EY968" s="12"/>
      <c r="FA968" s="49"/>
    </row>
    <row r="969" spans="1:157" x14ac:dyDescent="0.2">
      <c r="A969" s="113">
        <v>231</v>
      </c>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12"/>
      <c r="EP969" s="12"/>
      <c r="EQ969" s="12"/>
      <c r="ER969" s="12"/>
      <c r="ES969" s="12"/>
      <c r="ET969" s="12"/>
      <c r="EU969" s="12"/>
      <c r="EV969" s="12"/>
      <c r="EW969" s="12"/>
      <c r="EX969" s="12"/>
      <c r="EY969" s="12"/>
      <c r="FA969" s="49"/>
    </row>
    <row r="970" spans="1:157" x14ac:dyDescent="0.2">
      <c r="A970" s="113">
        <v>232</v>
      </c>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FA970" s="49"/>
    </row>
    <row r="971" spans="1:157" x14ac:dyDescent="0.2">
      <c r="A971" s="113">
        <v>240</v>
      </c>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FA971" s="49"/>
    </row>
    <row r="972" spans="1:157" x14ac:dyDescent="0.2">
      <c r="A972" s="113">
        <v>290</v>
      </c>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12"/>
      <c r="EP972" s="12"/>
      <c r="EQ972" s="12"/>
      <c r="ER972" s="12"/>
      <c r="ES972" s="12"/>
      <c r="ET972" s="12"/>
      <c r="EU972" s="12"/>
      <c r="EV972" s="12"/>
      <c r="EW972" s="12"/>
      <c r="EX972" s="12"/>
      <c r="EY972" s="12"/>
      <c r="FA972" s="49"/>
    </row>
    <row r="973" spans="1:157" x14ac:dyDescent="0.2">
      <c r="A973" s="113">
        <v>299</v>
      </c>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FA973" s="49"/>
    </row>
    <row r="974" spans="1:157" x14ac:dyDescent="0.2">
      <c r="A974" s="113">
        <v>300</v>
      </c>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2"/>
      <c r="EV974" s="12"/>
      <c r="EW974" s="12"/>
      <c r="EX974" s="12"/>
      <c r="EY974" s="12"/>
      <c r="FA974" s="49"/>
    </row>
    <row r="975" spans="1:157" x14ac:dyDescent="0.2">
      <c r="A975" s="113">
        <v>310</v>
      </c>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12"/>
      <c r="EP975" s="12"/>
      <c r="EQ975" s="12"/>
      <c r="ER975" s="12"/>
      <c r="ES975" s="12"/>
      <c r="ET975" s="12"/>
      <c r="EU975" s="12"/>
      <c r="EV975" s="12"/>
      <c r="EW975" s="12"/>
      <c r="EX975" s="12"/>
      <c r="EY975" s="12"/>
      <c r="FA975" s="49"/>
    </row>
    <row r="976" spans="1:157" x14ac:dyDescent="0.2">
      <c r="A976" s="113">
        <v>320</v>
      </c>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FA976" s="49"/>
    </row>
    <row r="977" spans="1:157" x14ac:dyDescent="0.2">
      <c r="A977" s="113">
        <v>321</v>
      </c>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FA977" s="49"/>
    </row>
    <row r="978" spans="1:157" x14ac:dyDescent="0.2">
      <c r="A978" s="113">
        <v>330</v>
      </c>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FA978" s="49"/>
    </row>
    <row r="979" spans="1:157" x14ac:dyDescent="0.2">
      <c r="A979" s="113">
        <v>340</v>
      </c>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12"/>
      <c r="EP979" s="12"/>
      <c r="EQ979" s="12"/>
      <c r="ER979" s="12"/>
      <c r="ES979" s="12"/>
      <c r="ET979" s="12"/>
      <c r="EU979" s="12"/>
      <c r="EV979" s="12"/>
      <c r="EW979" s="12"/>
      <c r="EX979" s="12"/>
      <c r="EY979" s="12"/>
      <c r="FA979" s="49"/>
    </row>
    <row r="980" spans="1:157" x14ac:dyDescent="0.2">
      <c r="A980" s="113">
        <v>341</v>
      </c>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12"/>
      <c r="EP980" s="12"/>
      <c r="EQ980" s="12"/>
      <c r="ER980" s="12"/>
      <c r="ES980" s="12"/>
      <c r="ET980" s="12"/>
      <c r="EU980" s="12"/>
      <c r="EV980" s="12"/>
      <c r="EW980" s="12"/>
      <c r="EX980" s="12"/>
      <c r="EY980" s="12"/>
      <c r="FA980" s="49"/>
    </row>
    <row r="981" spans="1:157" x14ac:dyDescent="0.2">
      <c r="A981" s="113">
        <v>342</v>
      </c>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12"/>
      <c r="EP981" s="12"/>
      <c r="EQ981" s="12"/>
      <c r="ER981" s="12"/>
      <c r="ES981" s="12"/>
      <c r="ET981" s="12"/>
      <c r="EU981" s="12"/>
      <c r="EV981" s="12"/>
      <c r="EW981" s="12"/>
      <c r="EX981" s="12"/>
      <c r="EY981" s="12"/>
      <c r="FA981" s="49"/>
    </row>
    <row r="982" spans="1:157" x14ac:dyDescent="0.2">
      <c r="A982" s="113">
        <v>343</v>
      </c>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FA982" s="49"/>
    </row>
    <row r="983" spans="1:157" x14ac:dyDescent="0.2">
      <c r="A983" s="113">
        <v>344</v>
      </c>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FA983" s="49"/>
    </row>
    <row r="984" spans="1:157" x14ac:dyDescent="0.2">
      <c r="A984" s="113">
        <v>345</v>
      </c>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12"/>
      <c r="EP984" s="12"/>
      <c r="EQ984" s="12"/>
      <c r="ER984" s="12"/>
      <c r="ES984" s="12"/>
      <c r="ET984" s="12"/>
      <c r="EU984" s="12"/>
      <c r="EV984" s="12"/>
      <c r="EW984" s="12"/>
      <c r="EX984" s="12"/>
      <c r="EY984" s="12"/>
      <c r="FA984" s="49"/>
    </row>
    <row r="985" spans="1:157" x14ac:dyDescent="0.2">
      <c r="A985" s="113">
        <v>346</v>
      </c>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12"/>
      <c r="EP985" s="12"/>
      <c r="EQ985" s="12"/>
      <c r="ER985" s="12"/>
      <c r="ES985" s="12"/>
      <c r="ET985" s="12"/>
      <c r="EU985" s="12"/>
      <c r="EV985" s="12"/>
      <c r="EW985" s="12"/>
      <c r="EX985" s="12"/>
      <c r="EY985" s="12"/>
      <c r="FA985" s="49"/>
    </row>
    <row r="986" spans="1:157" x14ac:dyDescent="0.2">
      <c r="A986" s="113">
        <v>347</v>
      </c>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12"/>
      <c r="EP986" s="12"/>
      <c r="EQ986" s="12"/>
      <c r="ER986" s="12"/>
      <c r="ES986" s="12"/>
      <c r="ET986" s="12"/>
      <c r="EU986" s="12"/>
      <c r="EV986" s="12"/>
      <c r="EW986" s="12"/>
      <c r="EX986" s="12"/>
      <c r="EY986" s="12"/>
      <c r="FA986" s="49"/>
    </row>
    <row r="987" spans="1:157" x14ac:dyDescent="0.2">
      <c r="A987" s="113">
        <v>350</v>
      </c>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12"/>
      <c r="EP987" s="12"/>
      <c r="EQ987" s="12"/>
      <c r="ER987" s="12"/>
      <c r="ES987" s="12"/>
      <c r="ET987" s="12"/>
      <c r="EU987" s="12"/>
      <c r="EV987" s="12"/>
      <c r="EW987" s="12"/>
      <c r="EX987" s="12"/>
      <c r="EY987" s="12"/>
      <c r="FA987" s="49"/>
    </row>
    <row r="988" spans="1:157" x14ac:dyDescent="0.2">
      <c r="A988" s="113">
        <v>351</v>
      </c>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FA988" s="49"/>
    </row>
    <row r="989" spans="1:157" x14ac:dyDescent="0.2">
      <c r="A989" s="113">
        <v>360</v>
      </c>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FA989" s="49"/>
    </row>
    <row r="990" spans="1:157" x14ac:dyDescent="0.2">
      <c r="A990" s="113">
        <v>361</v>
      </c>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2"/>
      <c r="EV990" s="12"/>
      <c r="EW990" s="12"/>
      <c r="EX990" s="12"/>
      <c r="EY990" s="12"/>
      <c r="FA990" s="49"/>
    </row>
    <row r="991" spans="1:157" x14ac:dyDescent="0.2">
      <c r="A991" s="113">
        <v>362</v>
      </c>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12"/>
      <c r="EP991" s="12"/>
      <c r="EQ991" s="12"/>
      <c r="ER991" s="12"/>
      <c r="ES991" s="12"/>
      <c r="ET991" s="12"/>
      <c r="EU991" s="12"/>
      <c r="EV991" s="12"/>
      <c r="EW991" s="12"/>
      <c r="EX991" s="12"/>
      <c r="EY991" s="12"/>
      <c r="FA991" s="49"/>
    </row>
    <row r="992" spans="1:157" x14ac:dyDescent="0.2">
      <c r="A992" s="113">
        <v>370</v>
      </c>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12"/>
      <c r="EP992" s="12"/>
      <c r="EQ992" s="12"/>
      <c r="ER992" s="12"/>
      <c r="ES992" s="12"/>
      <c r="ET992" s="12"/>
      <c r="EU992" s="12"/>
      <c r="EV992" s="12"/>
      <c r="EW992" s="12"/>
      <c r="EX992" s="12"/>
      <c r="EY992" s="12"/>
      <c r="FA992" s="49"/>
    </row>
    <row r="993" spans="1:157" x14ac:dyDescent="0.2">
      <c r="A993" s="113">
        <v>380</v>
      </c>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FA993" s="49"/>
    </row>
    <row r="994" spans="1:157" x14ac:dyDescent="0.2">
      <c r="A994" s="113">
        <v>381</v>
      </c>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FA994" s="49"/>
    </row>
    <row r="995" spans="1:157" x14ac:dyDescent="0.2">
      <c r="A995" s="113">
        <v>382</v>
      </c>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FA995" s="49"/>
    </row>
    <row r="996" spans="1:157" x14ac:dyDescent="0.2">
      <c r="A996" s="113">
        <v>390</v>
      </c>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FA996" s="49"/>
    </row>
    <row r="997" spans="1:157" x14ac:dyDescent="0.2">
      <c r="A997" s="113">
        <v>398</v>
      </c>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12"/>
      <c r="EP997" s="12"/>
      <c r="EQ997" s="12"/>
      <c r="ER997" s="12"/>
      <c r="ES997" s="12"/>
      <c r="ET997" s="12"/>
      <c r="EU997" s="12"/>
      <c r="EV997" s="12"/>
      <c r="EW997" s="12"/>
      <c r="EX997" s="12"/>
      <c r="EY997" s="12"/>
      <c r="FA997" s="49"/>
    </row>
    <row r="998" spans="1:157" x14ac:dyDescent="0.2">
      <c r="A998" s="113">
        <v>399</v>
      </c>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2"/>
      <c r="EV998" s="12"/>
      <c r="EW998" s="12"/>
      <c r="EX998" s="12"/>
      <c r="EY998" s="12"/>
      <c r="FA998" s="49"/>
    </row>
    <row r="999" spans="1:157" x14ac:dyDescent="0.2">
      <c r="A999" s="113">
        <v>400</v>
      </c>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c r="DO999" s="12"/>
      <c r="DP999" s="12"/>
      <c r="DQ999" s="12"/>
      <c r="DR999" s="12"/>
      <c r="DS999" s="12"/>
      <c r="DT999" s="12"/>
      <c r="DU999" s="12"/>
      <c r="DV999" s="12"/>
      <c r="DW999" s="12"/>
      <c r="DX999" s="12"/>
      <c r="DY999" s="12"/>
      <c r="DZ999" s="12"/>
      <c r="EA999" s="12"/>
      <c r="EB999" s="12"/>
      <c r="EC999" s="12"/>
      <c r="ED999" s="12"/>
      <c r="EE999" s="12"/>
      <c r="EF999" s="12"/>
      <c r="EG999" s="12"/>
      <c r="EH999" s="12"/>
      <c r="EI999" s="12"/>
      <c r="EJ999" s="12"/>
      <c r="EK999" s="12"/>
      <c r="EL999" s="12"/>
      <c r="EM999" s="12"/>
      <c r="EN999" s="12"/>
      <c r="EO999" s="12"/>
      <c r="EP999" s="12"/>
      <c r="EQ999" s="12"/>
      <c r="ER999" s="12"/>
      <c r="ES999" s="12"/>
      <c r="ET999" s="12"/>
      <c r="EU999" s="12"/>
      <c r="EV999" s="12"/>
      <c r="EW999" s="12"/>
      <c r="EX999" s="12"/>
      <c r="EY999" s="12"/>
      <c r="FA999" s="49"/>
    </row>
    <row r="1000" spans="1:157" x14ac:dyDescent="0.2">
      <c r="A1000" s="113">
        <v>410</v>
      </c>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FA1000" s="49"/>
    </row>
    <row r="1001" spans="1:157" x14ac:dyDescent="0.2">
      <c r="A1001" s="113">
        <v>420</v>
      </c>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FA1001" s="49"/>
    </row>
    <row r="1002" spans="1:157" x14ac:dyDescent="0.2">
      <c r="A1002" s="113">
        <v>430</v>
      </c>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c r="DO1002" s="12"/>
      <c r="DP1002" s="12"/>
      <c r="DQ1002" s="12"/>
      <c r="DR1002" s="12"/>
      <c r="DS1002" s="12"/>
      <c r="DT1002" s="12"/>
      <c r="DU1002" s="12"/>
      <c r="DV1002" s="12"/>
      <c r="DW1002" s="12"/>
      <c r="DX1002" s="12"/>
      <c r="DY1002" s="12"/>
      <c r="DZ1002" s="12"/>
      <c r="EA1002" s="12"/>
      <c r="EB1002" s="12"/>
      <c r="EC1002" s="12"/>
      <c r="ED1002" s="12"/>
      <c r="EE1002" s="12"/>
      <c r="EF1002" s="12"/>
      <c r="EG1002" s="12"/>
      <c r="EH1002" s="12"/>
      <c r="EI1002" s="12"/>
      <c r="EJ1002" s="12"/>
      <c r="EK1002" s="12"/>
      <c r="EL1002" s="12"/>
      <c r="EM1002" s="12"/>
      <c r="EN1002" s="12"/>
      <c r="EO1002" s="12"/>
      <c r="EP1002" s="12"/>
      <c r="EQ1002" s="12"/>
      <c r="ER1002" s="12"/>
      <c r="ES1002" s="12"/>
      <c r="ET1002" s="12"/>
      <c r="EU1002" s="12"/>
      <c r="EV1002" s="12"/>
      <c r="EW1002" s="12"/>
      <c r="EX1002" s="12"/>
      <c r="EY1002" s="12"/>
      <c r="FA1002" s="49"/>
    </row>
    <row r="1003" spans="1:157" x14ac:dyDescent="0.2">
      <c r="A1003" s="113">
        <v>440</v>
      </c>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FA1003" s="49"/>
    </row>
    <row r="1004" spans="1:157" x14ac:dyDescent="0.2">
      <c r="A1004" s="113">
        <v>450</v>
      </c>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c r="DO1004" s="12"/>
      <c r="DP1004" s="12"/>
      <c r="DQ1004" s="12"/>
      <c r="DR1004" s="12"/>
      <c r="DS1004" s="12"/>
      <c r="DT1004" s="12"/>
      <c r="DU1004" s="12"/>
      <c r="DV1004" s="12"/>
      <c r="DW1004" s="12"/>
      <c r="DX1004" s="12"/>
      <c r="DY1004" s="12"/>
      <c r="DZ1004" s="12"/>
      <c r="EA1004" s="12"/>
      <c r="EB1004" s="12"/>
      <c r="EC1004" s="12"/>
      <c r="ED1004" s="1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FA1004" s="49"/>
    </row>
    <row r="1005" spans="1:157" x14ac:dyDescent="0.2">
      <c r="A1005" s="113">
        <v>460</v>
      </c>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FA1005" s="49"/>
    </row>
    <row r="1006" spans="1:157" x14ac:dyDescent="0.2">
      <c r="A1006" s="113">
        <v>470</v>
      </c>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FA1006" s="49"/>
    </row>
    <row r="1007" spans="1:157" x14ac:dyDescent="0.2">
      <c r="A1007" s="113">
        <v>490</v>
      </c>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FA1007" s="49"/>
    </row>
    <row r="1008" spans="1:157" x14ac:dyDescent="0.2">
      <c r="A1008" s="113">
        <v>500</v>
      </c>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FA1008" s="49"/>
    </row>
    <row r="1009" spans="1:157" x14ac:dyDescent="0.2">
      <c r="A1009" s="113">
        <v>505</v>
      </c>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c r="DO1009" s="12"/>
      <c r="DP1009" s="12"/>
      <c r="DQ1009" s="12"/>
      <c r="DR1009" s="12"/>
      <c r="DS1009" s="12"/>
      <c r="DT1009" s="12"/>
      <c r="DU1009" s="12"/>
      <c r="DV1009" s="12"/>
      <c r="DW1009" s="12"/>
      <c r="DX1009" s="12"/>
      <c r="DY1009" s="12"/>
      <c r="DZ1009" s="12"/>
      <c r="EA1009" s="12"/>
      <c r="EB1009" s="12"/>
      <c r="EC1009" s="12"/>
      <c r="ED1009" s="1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FA1009" s="49"/>
    </row>
    <row r="1010" spans="1:157" x14ac:dyDescent="0.2">
      <c r="A1010" s="113">
        <v>510</v>
      </c>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FA1010" s="49"/>
    </row>
    <row r="1011" spans="1:157" x14ac:dyDescent="0.2">
      <c r="A1011" s="113">
        <v>515</v>
      </c>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c r="DO1011" s="12"/>
      <c r="DP1011" s="12"/>
      <c r="DQ1011" s="12"/>
      <c r="DR1011" s="12"/>
      <c r="DS1011" s="12"/>
      <c r="DT1011" s="12"/>
      <c r="DU1011" s="12"/>
      <c r="DV1011" s="12"/>
      <c r="DW1011" s="12"/>
      <c r="DX1011" s="12"/>
      <c r="DY1011" s="12"/>
      <c r="DZ1011" s="12"/>
      <c r="EA1011" s="12"/>
      <c r="EB1011" s="12"/>
      <c r="EC1011" s="12"/>
      <c r="ED1011" s="1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FA1011" s="49"/>
    </row>
    <row r="1012" spans="1:157" x14ac:dyDescent="0.2">
      <c r="A1012" s="113">
        <v>520</v>
      </c>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FA1012" s="49"/>
    </row>
    <row r="1013" spans="1:157" x14ac:dyDescent="0.2">
      <c r="A1013" s="113">
        <v>525</v>
      </c>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FA1013" s="49"/>
    </row>
    <row r="1014" spans="1:157" x14ac:dyDescent="0.2">
      <c r="A1014" s="113">
        <v>530</v>
      </c>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FA1014" s="49"/>
    </row>
    <row r="1015" spans="1:157" x14ac:dyDescent="0.2">
      <c r="A1015" s="113">
        <v>541</v>
      </c>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c r="DO1015" s="12"/>
      <c r="DP1015" s="12"/>
      <c r="DQ1015" s="12"/>
      <c r="DR1015" s="12"/>
      <c r="DS1015" s="12"/>
      <c r="DT1015" s="12"/>
      <c r="DU1015" s="12"/>
      <c r="DV1015" s="12"/>
      <c r="DW1015" s="12"/>
      <c r="DX1015" s="12"/>
      <c r="DY1015" s="12"/>
      <c r="DZ1015" s="12"/>
      <c r="EA1015" s="12"/>
      <c r="EB1015" s="12"/>
      <c r="EC1015" s="12"/>
      <c r="ED1015" s="1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row>
    <row r="1016" spans="1:157" x14ac:dyDescent="0.2">
      <c r="A1016" s="113">
        <v>542</v>
      </c>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c r="DO1016" s="12"/>
      <c r="DP1016" s="12"/>
      <c r="DQ1016" s="12"/>
      <c r="DR1016" s="12"/>
      <c r="DS1016" s="12"/>
      <c r="DT1016" s="12"/>
      <c r="DU1016" s="12"/>
      <c r="DV1016" s="12"/>
      <c r="DW1016" s="12"/>
      <c r="DX1016" s="12"/>
      <c r="DY1016" s="12"/>
      <c r="DZ1016" s="12"/>
      <c r="EA1016" s="12"/>
      <c r="EB1016" s="12"/>
      <c r="EC1016" s="12"/>
      <c r="ED1016" s="1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row>
    <row r="1017" spans="1:157" x14ac:dyDescent="0.2">
      <c r="A1017" s="113">
        <v>543</v>
      </c>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row>
    <row r="1018" spans="1:157" x14ac:dyDescent="0.2">
      <c r="A1018" s="113">
        <v>544</v>
      </c>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row>
    <row r="1019" spans="1:157" x14ac:dyDescent="0.2">
      <c r="A1019" s="113">
        <v>545</v>
      </c>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row>
    <row r="1020" spans="1:157" x14ac:dyDescent="0.2">
      <c r="A1020" s="113">
        <v>546</v>
      </c>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c r="DO1020" s="12"/>
      <c r="DP1020" s="12"/>
      <c r="DQ1020" s="12"/>
      <c r="DR1020" s="12"/>
      <c r="DS1020" s="12"/>
      <c r="DT1020" s="12"/>
      <c r="DU1020" s="12"/>
      <c r="DV1020" s="12"/>
      <c r="DW1020" s="12"/>
      <c r="DX1020" s="12"/>
      <c r="DY1020" s="12"/>
      <c r="DZ1020" s="12"/>
      <c r="EA1020" s="12"/>
      <c r="EB1020" s="12"/>
      <c r="EC1020" s="12"/>
      <c r="ED1020" s="1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row>
    <row r="1021" spans="1:157" x14ac:dyDescent="0.2">
      <c r="A1021" s="113">
        <v>550</v>
      </c>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row>
    <row r="1022" spans="1:157" x14ac:dyDescent="0.2">
      <c r="A1022" s="113">
        <v>590</v>
      </c>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row>
    <row r="1023" spans="1:157" x14ac:dyDescent="0.2">
      <c r="A1023" s="113">
        <v>599</v>
      </c>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row>
    <row r="1024" spans="1:157" x14ac:dyDescent="0.2">
      <c r="A1024" s="113">
        <v>600</v>
      </c>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row>
    <row r="1025" spans="1:155" x14ac:dyDescent="0.2">
      <c r="A1025" s="113">
        <v>610</v>
      </c>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row>
    <row r="1026" spans="1:155" x14ac:dyDescent="0.2">
      <c r="A1026" s="113">
        <v>620</v>
      </c>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c r="DO1026" s="12"/>
      <c r="DP1026" s="12"/>
      <c r="DQ1026" s="12"/>
      <c r="DR1026" s="12"/>
      <c r="DS1026" s="12"/>
      <c r="DT1026" s="12"/>
      <c r="DU1026" s="12"/>
      <c r="DV1026" s="12"/>
      <c r="DW1026" s="12"/>
      <c r="DX1026" s="12"/>
      <c r="DY1026" s="12"/>
      <c r="DZ1026" s="12"/>
      <c r="EA1026" s="12"/>
      <c r="EB1026" s="12"/>
      <c r="EC1026" s="12"/>
      <c r="ED1026" s="1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row>
    <row r="1027" spans="1:155" x14ac:dyDescent="0.2">
      <c r="A1027" s="113">
        <v>625</v>
      </c>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row>
    <row r="1028" spans="1:155" x14ac:dyDescent="0.2">
      <c r="A1028" s="113">
        <v>630</v>
      </c>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c r="DO1028" s="12"/>
      <c r="DP1028" s="12"/>
      <c r="DQ1028" s="12"/>
      <c r="DR1028" s="12"/>
      <c r="DS1028" s="12"/>
      <c r="DT1028" s="12"/>
      <c r="DU1028" s="12"/>
      <c r="DV1028" s="12"/>
      <c r="DW1028" s="12"/>
      <c r="DX1028" s="12"/>
      <c r="DY1028" s="12"/>
      <c r="DZ1028" s="12"/>
      <c r="EA1028" s="12"/>
      <c r="EB1028" s="12"/>
      <c r="EC1028" s="12"/>
      <c r="ED1028" s="1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row>
    <row r="1029" spans="1:155" x14ac:dyDescent="0.2">
      <c r="A1029" s="113">
        <v>690</v>
      </c>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c r="DO1029" s="12"/>
      <c r="DP1029" s="12"/>
      <c r="DQ1029" s="12"/>
      <c r="DR1029" s="12"/>
      <c r="DS1029" s="12"/>
      <c r="DT1029" s="12"/>
      <c r="DU1029" s="12"/>
      <c r="DV1029" s="12"/>
      <c r="DW1029" s="12"/>
      <c r="DX1029" s="12"/>
      <c r="DY1029" s="12"/>
      <c r="DZ1029" s="12"/>
      <c r="EA1029" s="12"/>
      <c r="EB1029" s="12"/>
      <c r="EC1029" s="12"/>
      <c r="ED1029" s="1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row>
    <row r="1030" spans="1:155" x14ac:dyDescent="0.2">
      <c r="A1030" s="113">
        <v>700</v>
      </c>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row>
    <row r="1031" spans="1:155" x14ac:dyDescent="0.2">
      <c r="A1031" s="113">
        <v>710</v>
      </c>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row>
    <row r="1032" spans="1:155" x14ac:dyDescent="0.2">
      <c r="A1032" s="113">
        <v>720</v>
      </c>
    </row>
    <row r="1033" spans="1:155" x14ac:dyDescent="0.2">
      <c r="A1033" s="113">
        <v>730</v>
      </c>
    </row>
    <row r="1034" spans="1:155" x14ac:dyDescent="0.2">
      <c r="A1034" s="113">
        <v>740</v>
      </c>
    </row>
    <row r="1035" spans="1:155" x14ac:dyDescent="0.2">
      <c r="A1035" s="113">
        <v>750</v>
      </c>
    </row>
    <row r="1036" spans="1:155" x14ac:dyDescent="0.2">
      <c r="A1036" s="113">
        <v>790</v>
      </c>
    </row>
    <row r="1037" spans="1:155" x14ac:dyDescent="0.2">
      <c r="A1037" s="113">
        <v>800</v>
      </c>
    </row>
    <row r="1038" spans="1:155" x14ac:dyDescent="0.2">
      <c r="A1038" s="113">
        <v>801</v>
      </c>
    </row>
    <row r="1039" spans="1:155" x14ac:dyDescent="0.2">
      <c r="A1039" s="113">
        <v>802</v>
      </c>
    </row>
    <row r="1040" spans="1:155" x14ac:dyDescent="0.2">
      <c r="A1040" s="113">
        <v>803</v>
      </c>
    </row>
    <row r="1041" spans="1:1" x14ac:dyDescent="0.2">
      <c r="A1041" s="113">
        <v>804</v>
      </c>
    </row>
    <row r="1042" spans="1:1" x14ac:dyDescent="0.2">
      <c r="A1042" s="113">
        <v>805</v>
      </c>
    </row>
    <row r="1043" spans="1:1" x14ac:dyDescent="0.2">
      <c r="A1043" s="113">
        <v>806</v>
      </c>
    </row>
    <row r="1044" spans="1:1" x14ac:dyDescent="0.2">
      <c r="A1044" s="113">
        <v>810</v>
      </c>
    </row>
    <row r="1045" spans="1:1" x14ac:dyDescent="0.2">
      <c r="A1045" s="113">
        <v>811</v>
      </c>
    </row>
    <row r="1046" spans="1:1" x14ac:dyDescent="0.2">
      <c r="A1046" s="113">
        <v>812</v>
      </c>
    </row>
    <row r="1047" spans="1:1" x14ac:dyDescent="0.2">
      <c r="A1047" s="113">
        <v>813</v>
      </c>
    </row>
    <row r="1048" spans="1:1" x14ac:dyDescent="0.2">
      <c r="A1048" s="113">
        <v>814</v>
      </c>
    </row>
    <row r="1049" spans="1:1" x14ac:dyDescent="0.2">
      <c r="A1049" s="113">
        <v>815</v>
      </c>
    </row>
    <row r="1050" spans="1:1" x14ac:dyDescent="0.2">
      <c r="A1050" s="113">
        <v>820</v>
      </c>
    </row>
    <row r="1051" spans="1:1" x14ac:dyDescent="0.2">
      <c r="A1051" s="113">
        <v>821</v>
      </c>
    </row>
    <row r="1052" spans="1:1" x14ac:dyDescent="0.2">
      <c r="A1052" s="113">
        <v>822</v>
      </c>
    </row>
    <row r="1053" spans="1:1" x14ac:dyDescent="0.2">
      <c r="A1053" s="113">
        <v>823</v>
      </c>
    </row>
    <row r="1054" spans="1:1" x14ac:dyDescent="0.2">
      <c r="A1054" s="113">
        <v>824</v>
      </c>
    </row>
    <row r="1055" spans="1:1" x14ac:dyDescent="0.2">
      <c r="A1055" s="113">
        <v>830</v>
      </c>
    </row>
    <row r="1056" spans="1:1" x14ac:dyDescent="0.2">
      <c r="A1056" s="113">
        <v>831</v>
      </c>
    </row>
    <row r="1057" spans="1:1" x14ac:dyDescent="0.2">
      <c r="A1057" s="113">
        <v>832</v>
      </c>
    </row>
    <row r="1058" spans="1:1" x14ac:dyDescent="0.2">
      <c r="A1058" s="113">
        <v>833</v>
      </c>
    </row>
    <row r="1059" spans="1:1" x14ac:dyDescent="0.2">
      <c r="A1059" s="113">
        <v>834</v>
      </c>
    </row>
    <row r="1060" spans="1:1" x14ac:dyDescent="0.2">
      <c r="A1060" s="113">
        <v>835</v>
      </c>
    </row>
    <row r="1061" spans="1:1" x14ac:dyDescent="0.2">
      <c r="A1061" s="113">
        <v>836</v>
      </c>
    </row>
    <row r="1062" spans="1:1" x14ac:dyDescent="0.2">
      <c r="A1062" s="113">
        <v>837</v>
      </c>
    </row>
    <row r="1063" spans="1:1" x14ac:dyDescent="0.2">
      <c r="A1063" s="113">
        <v>838</v>
      </c>
    </row>
    <row r="1064" spans="1:1" x14ac:dyDescent="0.2">
      <c r="A1064" s="113">
        <v>840</v>
      </c>
    </row>
    <row r="1065" spans="1:1" x14ac:dyDescent="0.2">
      <c r="A1065" s="113">
        <v>841</v>
      </c>
    </row>
    <row r="1066" spans="1:1" x14ac:dyDescent="0.2">
      <c r="A1066" s="113">
        <v>842</v>
      </c>
    </row>
    <row r="1067" spans="1:1" x14ac:dyDescent="0.2">
      <c r="A1067" s="113">
        <v>843</v>
      </c>
    </row>
    <row r="1068" spans="1:1" x14ac:dyDescent="0.2">
      <c r="A1068" s="113">
        <v>844</v>
      </c>
    </row>
    <row r="1069" spans="1:1" x14ac:dyDescent="0.2">
      <c r="A1069" s="113">
        <v>845</v>
      </c>
    </row>
    <row r="1070" spans="1:1" x14ac:dyDescent="0.2">
      <c r="A1070" s="113">
        <v>846</v>
      </c>
    </row>
    <row r="1071" spans="1:1" x14ac:dyDescent="0.2">
      <c r="A1071" s="113">
        <v>847</v>
      </c>
    </row>
    <row r="1072" spans="1:1" x14ac:dyDescent="0.2">
      <c r="A1072" s="113">
        <v>848</v>
      </c>
    </row>
    <row r="1073" spans="1:1" x14ac:dyDescent="0.2">
      <c r="A1073" s="113">
        <v>849</v>
      </c>
    </row>
    <row r="1074" spans="1:1" x14ac:dyDescent="0.2">
      <c r="A1074" s="113">
        <v>850</v>
      </c>
    </row>
    <row r="1075" spans="1:1" x14ac:dyDescent="0.2">
      <c r="A1075" s="113">
        <v>851</v>
      </c>
    </row>
    <row r="1076" spans="1:1" x14ac:dyDescent="0.2">
      <c r="A1076" s="113">
        <v>852</v>
      </c>
    </row>
    <row r="1077" spans="1:1" x14ac:dyDescent="0.2">
      <c r="A1077" s="113">
        <v>853</v>
      </c>
    </row>
    <row r="1078" spans="1:1" x14ac:dyDescent="0.2">
      <c r="A1078" s="113">
        <v>860</v>
      </c>
    </row>
    <row r="1079" spans="1:1" x14ac:dyDescent="0.2">
      <c r="A1079" s="113">
        <v>861</v>
      </c>
    </row>
    <row r="1080" spans="1:1" x14ac:dyDescent="0.2">
      <c r="A1080" s="113">
        <v>862</v>
      </c>
    </row>
    <row r="1081" spans="1:1" x14ac:dyDescent="0.2">
      <c r="A1081" s="113">
        <v>863</v>
      </c>
    </row>
    <row r="1082" spans="1:1" x14ac:dyDescent="0.2">
      <c r="A1082" s="113">
        <v>864</v>
      </c>
    </row>
    <row r="1083" spans="1:1" x14ac:dyDescent="0.2">
      <c r="A1083" s="113">
        <v>865</v>
      </c>
    </row>
    <row r="1084" spans="1:1" x14ac:dyDescent="0.2">
      <c r="A1084" s="113">
        <v>866</v>
      </c>
    </row>
    <row r="1085" spans="1:1" x14ac:dyDescent="0.2">
      <c r="A1085" s="113">
        <v>867</v>
      </c>
    </row>
    <row r="1086" spans="1:1" x14ac:dyDescent="0.2">
      <c r="A1086" s="113">
        <v>868</v>
      </c>
    </row>
    <row r="1087" spans="1:1" x14ac:dyDescent="0.2">
      <c r="A1087" s="113">
        <v>870</v>
      </c>
    </row>
    <row r="1088" spans="1:1" x14ac:dyDescent="0.2">
      <c r="A1088" s="113">
        <v>871</v>
      </c>
    </row>
    <row r="1089" spans="1:1" x14ac:dyDescent="0.2">
      <c r="A1089" s="113">
        <v>872</v>
      </c>
    </row>
    <row r="1090" spans="1:1" x14ac:dyDescent="0.2">
      <c r="A1090" s="113">
        <v>873</v>
      </c>
    </row>
    <row r="1091" spans="1:1" x14ac:dyDescent="0.2">
      <c r="A1091" s="113">
        <v>880</v>
      </c>
    </row>
    <row r="1092" spans="1:1" x14ac:dyDescent="0.2">
      <c r="A1092" s="113">
        <v>881</v>
      </c>
    </row>
    <row r="1093" spans="1:1" x14ac:dyDescent="0.2">
      <c r="A1093" s="113">
        <v>882</v>
      </c>
    </row>
    <row r="1094" spans="1:1" x14ac:dyDescent="0.2">
      <c r="A1094" s="113">
        <v>883</v>
      </c>
    </row>
    <row r="1095" spans="1:1" x14ac:dyDescent="0.2">
      <c r="A1095" s="113">
        <v>884</v>
      </c>
    </row>
    <row r="1096" spans="1:1" x14ac:dyDescent="0.2">
      <c r="A1096" s="113">
        <v>885</v>
      </c>
    </row>
    <row r="1097" spans="1:1" x14ac:dyDescent="0.2">
      <c r="A1097" s="113">
        <v>886</v>
      </c>
    </row>
    <row r="1098" spans="1:1" x14ac:dyDescent="0.2">
      <c r="A1098" s="113">
        <v>887</v>
      </c>
    </row>
    <row r="1099" spans="1:1" x14ac:dyDescent="0.2">
      <c r="A1099" s="113">
        <v>888</v>
      </c>
    </row>
    <row r="1100" spans="1:1" x14ac:dyDescent="0.2">
      <c r="A1100" s="113">
        <v>889</v>
      </c>
    </row>
    <row r="1101" spans="1:1" x14ac:dyDescent="0.2">
      <c r="A1101" s="113">
        <v>890</v>
      </c>
    </row>
    <row r="1102" spans="1:1" x14ac:dyDescent="0.2">
      <c r="A1102" s="113">
        <v>891</v>
      </c>
    </row>
    <row r="1103" spans="1:1" x14ac:dyDescent="0.2">
      <c r="A1103" s="113">
        <v>892</v>
      </c>
    </row>
    <row r="1104" spans="1:1" x14ac:dyDescent="0.2">
      <c r="A1104" s="113">
        <v>898</v>
      </c>
    </row>
    <row r="1105" spans="1:1" x14ac:dyDescent="0.2">
      <c r="A1105" s="113">
        <v>899</v>
      </c>
    </row>
    <row r="1106" spans="1:1" x14ac:dyDescent="0.2">
      <c r="A1106" s="113">
        <v>900</v>
      </c>
    </row>
    <row r="1107" spans="1:1" x14ac:dyDescent="0.2">
      <c r="A1107" s="113">
        <v>9100</v>
      </c>
    </row>
    <row r="1108" spans="1:1" x14ac:dyDescent="0.2">
      <c r="A1108" s="113">
        <v>9101</v>
      </c>
    </row>
    <row r="1109" spans="1:1" x14ac:dyDescent="0.2">
      <c r="A1109" s="113">
        <v>920</v>
      </c>
    </row>
    <row r="1110" spans="1:1" x14ac:dyDescent="0.2">
      <c r="A1110" s="113">
        <v>925</v>
      </c>
    </row>
    <row r="1111" spans="1:1" x14ac:dyDescent="0.2">
      <c r="A1111" s="113">
        <v>930</v>
      </c>
    </row>
    <row r="1112" spans="1:1" x14ac:dyDescent="0.2">
      <c r="A1112" s="113">
        <v>931</v>
      </c>
    </row>
    <row r="1113" spans="1:1" x14ac:dyDescent="0.2">
      <c r="A1113" s="113">
        <v>932</v>
      </c>
    </row>
    <row r="1114" spans="1:1" x14ac:dyDescent="0.2">
      <c r="A1114" s="113">
        <v>940</v>
      </c>
    </row>
    <row r="1115" spans="1:1" x14ac:dyDescent="0.2">
      <c r="A1115" s="113">
        <v>941</v>
      </c>
    </row>
    <row r="1116" spans="1:1" x14ac:dyDescent="0.2">
      <c r="A1116" s="113">
        <v>942</v>
      </c>
    </row>
    <row r="1117" spans="1:1" x14ac:dyDescent="0.2">
      <c r="A1117" s="113">
        <v>943</v>
      </c>
    </row>
    <row r="1118" spans="1:1" x14ac:dyDescent="0.2">
      <c r="A1118" s="113">
        <v>944</v>
      </c>
    </row>
    <row r="1119" spans="1:1" x14ac:dyDescent="0.2">
      <c r="A1119" s="113">
        <v>950</v>
      </c>
    </row>
    <row r="1120" spans="1:1" x14ac:dyDescent="0.2">
      <c r="A1120" s="113">
        <v>960</v>
      </c>
    </row>
    <row r="1121" spans="1:1" x14ac:dyDescent="0.2">
      <c r="A1121" s="113">
        <v>970</v>
      </c>
    </row>
    <row r="1122" spans="1:1" x14ac:dyDescent="0.2">
      <c r="A1122" s="113">
        <v>980</v>
      </c>
    </row>
    <row r="1123" spans="1:1" x14ac:dyDescent="0.2">
      <c r="A1123" s="113">
        <v>981</v>
      </c>
    </row>
    <row r="1124" spans="1:1" x14ac:dyDescent="0.2">
      <c r="A1124" s="113">
        <v>982</v>
      </c>
    </row>
    <row r="1125" spans="1:1" x14ac:dyDescent="0.2">
      <c r="A1125" s="113">
        <v>983</v>
      </c>
    </row>
    <row r="1126" spans="1:1" x14ac:dyDescent="0.2">
      <c r="A1126" s="113">
        <v>990</v>
      </c>
    </row>
    <row r="1127" spans="1:1" x14ac:dyDescent="0.2">
      <c r="A1127" s="113">
        <v>999</v>
      </c>
    </row>
    <row r="1128" spans="1:1" x14ac:dyDescent="0.2">
      <c r="A1128" s="113">
        <v>10010</v>
      </c>
    </row>
    <row r="1129" spans="1:1" x14ac:dyDescent="0.2">
      <c r="A1129" s="113">
        <v>10011</v>
      </c>
    </row>
    <row r="1130" spans="1:1" x14ac:dyDescent="0.2">
      <c r="A1130" s="113">
        <v>10012</v>
      </c>
    </row>
    <row r="1131" spans="1:1" x14ac:dyDescent="0.2">
      <c r="A1131" s="113">
        <v>10013</v>
      </c>
    </row>
    <row r="1132" spans="1:1" x14ac:dyDescent="0.2">
      <c r="A1132" s="113">
        <v>10014</v>
      </c>
    </row>
    <row r="1133" spans="1:1" x14ac:dyDescent="0.2">
      <c r="A1133" s="113">
        <v>10015</v>
      </c>
    </row>
    <row r="1134" spans="1:1" x14ac:dyDescent="0.2">
      <c r="A1134" s="113">
        <v>10016</v>
      </c>
    </row>
    <row r="1135" spans="1:1" x14ac:dyDescent="0.2">
      <c r="A1135" s="113">
        <v>10017</v>
      </c>
    </row>
    <row r="1136" spans="1:1" x14ac:dyDescent="0.2">
      <c r="A1136" s="113">
        <v>10018</v>
      </c>
    </row>
    <row r="1137" spans="1:1" x14ac:dyDescent="0.2">
      <c r="A1137" s="113">
        <v>10019</v>
      </c>
    </row>
    <row r="1138" spans="1:1" x14ac:dyDescent="0.2">
      <c r="A1138" s="113">
        <v>10020</v>
      </c>
    </row>
    <row r="1139" spans="1:1" x14ac:dyDescent="0.2">
      <c r="A1139" s="113">
        <v>10021</v>
      </c>
    </row>
    <row r="1140" spans="1:1" x14ac:dyDescent="0.2">
      <c r="A1140" s="113">
        <v>10022</v>
      </c>
    </row>
    <row r="1141" spans="1:1" x14ac:dyDescent="0.2">
      <c r="A1141" s="113">
        <v>10030</v>
      </c>
    </row>
    <row r="1142" spans="1:1" x14ac:dyDescent="0.2">
      <c r="A1142" s="113">
        <v>10031</v>
      </c>
    </row>
    <row r="1143" spans="1:1" x14ac:dyDescent="0.2">
      <c r="A1143" s="113">
        <v>10032</v>
      </c>
    </row>
    <row r="1144" spans="1:1" x14ac:dyDescent="0.2">
      <c r="A1144" s="113">
        <v>10033</v>
      </c>
    </row>
    <row r="1145" spans="1:1" x14ac:dyDescent="0.2">
      <c r="A1145" s="113">
        <v>10034</v>
      </c>
    </row>
    <row r="1146" spans="1:1" x14ac:dyDescent="0.2">
      <c r="A1146" s="113">
        <v>10035</v>
      </c>
    </row>
    <row r="1147" spans="1:1" x14ac:dyDescent="0.2">
      <c r="A1147" s="113">
        <v>10036</v>
      </c>
    </row>
    <row r="1148" spans="1:1" x14ac:dyDescent="0.2">
      <c r="A1148" s="113">
        <v>10037</v>
      </c>
    </row>
    <row r="1149" spans="1:1" x14ac:dyDescent="0.2">
      <c r="A1149" s="113">
        <v>10038</v>
      </c>
    </row>
    <row r="1150" spans="1:1" x14ac:dyDescent="0.2">
      <c r="A1150" s="113">
        <v>10039</v>
      </c>
    </row>
    <row r="1151" spans="1:1" x14ac:dyDescent="0.2">
      <c r="A1151" s="113">
        <v>10100</v>
      </c>
    </row>
    <row r="1152" spans="1:1" x14ac:dyDescent="0.2">
      <c r="A1152" s="113">
        <v>10101</v>
      </c>
    </row>
    <row r="1153" spans="1:1" x14ac:dyDescent="0.2">
      <c r="A1153" s="113">
        <v>10102</v>
      </c>
    </row>
    <row r="1154" spans="1:1" x14ac:dyDescent="0.2">
      <c r="A1154" s="113">
        <v>10103</v>
      </c>
    </row>
    <row r="1155" spans="1:1" x14ac:dyDescent="0.2">
      <c r="A1155" s="113">
        <v>10104</v>
      </c>
    </row>
    <row r="1156" spans="1:1" x14ac:dyDescent="0.2">
      <c r="A1156" s="113">
        <v>10105</v>
      </c>
    </row>
    <row r="1157" spans="1:1" x14ac:dyDescent="0.2">
      <c r="A1157" s="113">
        <v>10106</v>
      </c>
    </row>
    <row r="1158" spans="1:1" x14ac:dyDescent="0.2">
      <c r="A1158" s="113">
        <v>10107</v>
      </c>
    </row>
    <row r="1159" spans="1:1" x14ac:dyDescent="0.2">
      <c r="A1159" s="113">
        <v>10108</v>
      </c>
    </row>
    <row r="1160" spans="1:1" x14ac:dyDescent="0.2">
      <c r="A1160" s="113">
        <v>10109</v>
      </c>
    </row>
    <row r="1161" spans="1:1" x14ac:dyDescent="0.2">
      <c r="A1161" s="113">
        <v>10110</v>
      </c>
    </row>
    <row r="1162" spans="1:1" x14ac:dyDescent="0.2">
      <c r="A1162" s="113">
        <v>10111</v>
      </c>
    </row>
    <row r="1163" spans="1:1" x14ac:dyDescent="0.2">
      <c r="A1163" s="113">
        <v>10112</v>
      </c>
    </row>
    <row r="1164" spans="1:1" x14ac:dyDescent="0.2">
      <c r="A1164" s="113">
        <v>10130</v>
      </c>
    </row>
    <row r="1165" spans="1:1" x14ac:dyDescent="0.2">
      <c r="A1165" s="113">
        <v>10131</v>
      </c>
    </row>
    <row r="1166" spans="1:1" x14ac:dyDescent="0.2">
      <c r="A1166" s="113">
        <v>10132</v>
      </c>
    </row>
    <row r="1167" spans="1:1" x14ac:dyDescent="0.2">
      <c r="A1167" s="113">
        <v>10133</v>
      </c>
    </row>
    <row r="1168" spans="1:1" x14ac:dyDescent="0.2">
      <c r="A1168" s="113">
        <v>10134</v>
      </c>
    </row>
    <row r="1169" spans="1:1" x14ac:dyDescent="0.2">
      <c r="A1169" s="113">
        <v>10135</v>
      </c>
    </row>
    <row r="1170" spans="1:1" x14ac:dyDescent="0.2">
      <c r="A1170" s="113">
        <v>10136</v>
      </c>
    </row>
    <row r="1171" spans="1:1" x14ac:dyDescent="0.2">
      <c r="A1171" s="113">
        <v>10137</v>
      </c>
    </row>
    <row r="1172" spans="1:1" x14ac:dyDescent="0.2">
      <c r="A1172" s="113">
        <v>10138</v>
      </c>
    </row>
    <row r="1173" spans="1:1" x14ac:dyDescent="0.2">
      <c r="A1173" s="113">
        <v>10139</v>
      </c>
    </row>
    <row r="1174" spans="1:1" x14ac:dyDescent="0.2">
      <c r="A1174" s="113">
        <v>10150</v>
      </c>
    </row>
    <row r="1175" spans="1:1" x14ac:dyDescent="0.2">
      <c r="A1175" s="113">
        <v>10151</v>
      </c>
    </row>
    <row r="1176" spans="1:1" x14ac:dyDescent="0.2">
      <c r="A1176" s="113">
        <v>10152</v>
      </c>
    </row>
    <row r="1177" spans="1:1" x14ac:dyDescent="0.2">
      <c r="A1177" s="113">
        <v>10153</v>
      </c>
    </row>
    <row r="1178" spans="1:1" x14ac:dyDescent="0.2">
      <c r="A1178" s="113">
        <v>10154</v>
      </c>
    </row>
    <row r="1179" spans="1:1" x14ac:dyDescent="0.2">
      <c r="A1179" s="113">
        <v>10155</v>
      </c>
    </row>
    <row r="1180" spans="1:1" x14ac:dyDescent="0.2">
      <c r="A1180" s="113">
        <v>10156</v>
      </c>
    </row>
    <row r="1181" spans="1:1" x14ac:dyDescent="0.2">
      <c r="A1181" s="113">
        <v>10157</v>
      </c>
    </row>
    <row r="1182" spans="1:1" x14ac:dyDescent="0.2">
      <c r="A1182" s="113">
        <v>10158</v>
      </c>
    </row>
    <row r="1183" spans="1:1" x14ac:dyDescent="0.2">
      <c r="A1183" s="113">
        <v>10159</v>
      </c>
    </row>
    <row r="1184" spans="1:1" x14ac:dyDescent="0.2">
      <c r="A1184" s="113">
        <v>10160</v>
      </c>
    </row>
    <row r="1185" spans="1:1" x14ac:dyDescent="0.2">
      <c r="A1185" s="113">
        <v>10161</v>
      </c>
    </row>
    <row r="1186" spans="1:1" x14ac:dyDescent="0.2">
      <c r="A1186" s="113">
        <v>10162</v>
      </c>
    </row>
    <row r="1187" spans="1:1" x14ac:dyDescent="0.2">
      <c r="A1187" s="113">
        <v>10170</v>
      </c>
    </row>
    <row r="1188" spans="1:1" x14ac:dyDescent="0.2">
      <c r="A1188" s="113">
        <v>10171</v>
      </c>
    </row>
    <row r="1189" spans="1:1" x14ac:dyDescent="0.2">
      <c r="A1189" s="113">
        <v>10172</v>
      </c>
    </row>
    <row r="1190" spans="1:1" x14ac:dyDescent="0.2">
      <c r="A1190" s="113">
        <v>10173</v>
      </c>
    </row>
    <row r="1191" spans="1:1" x14ac:dyDescent="0.2">
      <c r="A1191" s="113">
        <v>10174</v>
      </c>
    </row>
    <row r="1192" spans="1:1" x14ac:dyDescent="0.2">
      <c r="A1192" s="113">
        <v>10175</v>
      </c>
    </row>
    <row r="1193" spans="1:1" x14ac:dyDescent="0.2">
      <c r="A1193" s="113">
        <v>10176</v>
      </c>
    </row>
    <row r="1194" spans="1:1" x14ac:dyDescent="0.2">
      <c r="A1194" s="113">
        <v>10177</v>
      </c>
    </row>
    <row r="1195" spans="1:1" x14ac:dyDescent="0.2">
      <c r="A1195" s="113">
        <v>10178</v>
      </c>
    </row>
    <row r="1196" spans="1:1" x14ac:dyDescent="0.2">
      <c r="A1196" s="113">
        <v>10179</v>
      </c>
    </row>
    <row r="1197" spans="1:1" x14ac:dyDescent="0.2">
      <c r="A1197" s="113">
        <v>1020</v>
      </c>
    </row>
    <row r="1198" spans="1:1" x14ac:dyDescent="0.2">
      <c r="A1198" s="113">
        <v>1021</v>
      </c>
    </row>
    <row r="1199" spans="1:1" x14ac:dyDescent="0.2">
      <c r="A1199" s="113">
        <v>1022</v>
      </c>
    </row>
    <row r="1200" spans="1:1" x14ac:dyDescent="0.2">
      <c r="A1200" s="113">
        <v>1023</v>
      </c>
    </row>
    <row r="1201" spans="1:1" x14ac:dyDescent="0.2">
      <c r="A1201" s="113">
        <v>1024</v>
      </c>
    </row>
    <row r="1202" spans="1:1" x14ac:dyDescent="0.2">
      <c r="A1202" s="113">
        <v>1025</v>
      </c>
    </row>
    <row r="1203" spans="1:1" x14ac:dyDescent="0.2">
      <c r="A1203" s="113">
        <v>1026</v>
      </c>
    </row>
    <row r="1204" spans="1:1" x14ac:dyDescent="0.2">
      <c r="A1204" s="113">
        <v>1027</v>
      </c>
    </row>
    <row r="1205" spans="1:1" x14ac:dyDescent="0.2">
      <c r="A1205" s="113">
        <v>1028</v>
      </c>
    </row>
    <row r="1206" spans="1:1" x14ac:dyDescent="0.2">
      <c r="A1206" s="113">
        <v>1029</v>
      </c>
    </row>
    <row r="1207" spans="1:1" x14ac:dyDescent="0.2">
      <c r="A1207" s="113">
        <v>1030</v>
      </c>
    </row>
    <row r="1208" spans="1:1" x14ac:dyDescent="0.2">
      <c r="A1208" s="113">
        <v>1031</v>
      </c>
    </row>
    <row r="1209" spans="1:1" x14ac:dyDescent="0.2">
      <c r="A1209" s="113">
        <v>1032</v>
      </c>
    </row>
    <row r="1210" spans="1:1" x14ac:dyDescent="0.2">
      <c r="A1210" s="113">
        <v>1033</v>
      </c>
    </row>
    <row r="1211" spans="1:1" x14ac:dyDescent="0.2">
      <c r="A1211" s="113">
        <v>1034</v>
      </c>
    </row>
    <row r="1212" spans="1:1" x14ac:dyDescent="0.2">
      <c r="A1212" s="113">
        <v>1035</v>
      </c>
    </row>
    <row r="1213" spans="1:1" x14ac:dyDescent="0.2">
      <c r="A1213" s="113">
        <v>1036</v>
      </c>
    </row>
    <row r="1214" spans="1:1" x14ac:dyDescent="0.2">
      <c r="A1214" s="113">
        <v>1037</v>
      </c>
    </row>
    <row r="1215" spans="1:1" x14ac:dyDescent="0.2">
      <c r="A1215" s="113">
        <v>1039</v>
      </c>
    </row>
    <row r="1216" spans="1:1" x14ac:dyDescent="0.2">
      <c r="A1216" s="113">
        <v>1040</v>
      </c>
    </row>
    <row r="1217" spans="1:1" x14ac:dyDescent="0.2">
      <c r="A1217" s="113">
        <v>1041</v>
      </c>
    </row>
    <row r="1218" spans="1:1" x14ac:dyDescent="0.2">
      <c r="A1218" s="113">
        <v>1042</v>
      </c>
    </row>
    <row r="1219" spans="1:1" x14ac:dyDescent="0.2">
      <c r="A1219" s="113">
        <v>1043</v>
      </c>
    </row>
    <row r="1220" spans="1:1" x14ac:dyDescent="0.2">
      <c r="A1220" s="113">
        <v>1044</v>
      </c>
    </row>
    <row r="1221" spans="1:1" x14ac:dyDescent="0.2">
      <c r="A1221" s="113">
        <v>1045</v>
      </c>
    </row>
    <row r="1222" spans="1:1" x14ac:dyDescent="0.2">
      <c r="A1222" s="113">
        <v>1046</v>
      </c>
    </row>
    <row r="1223" spans="1:1" x14ac:dyDescent="0.2">
      <c r="A1223" s="113">
        <v>1047</v>
      </c>
    </row>
    <row r="1224" spans="1:1" x14ac:dyDescent="0.2">
      <c r="A1224" s="113">
        <v>1048</v>
      </c>
    </row>
    <row r="1225" spans="1:1" x14ac:dyDescent="0.2">
      <c r="A1225" s="113">
        <v>1049</v>
      </c>
    </row>
    <row r="1226" spans="1:1" x14ac:dyDescent="0.2">
      <c r="A1226" s="113">
        <v>1050</v>
      </c>
    </row>
    <row r="1227" spans="1:1" x14ac:dyDescent="0.2">
      <c r="A1227" s="113">
        <v>1051</v>
      </c>
    </row>
    <row r="1228" spans="1:1" x14ac:dyDescent="0.2">
      <c r="A1228" s="113">
        <v>1060</v>
      </c>
    </row>
    <row r="1229" spans="1:1" x14ac:dyDescent="0.2">
      <c r="A1229" s="113">
        <v>1061</v>
      </c>
    </row>
    <row r="1230" spans="1:1" x14ac:dyDescent="0.2">
      <c r="A1230" s="113">
        <v>1062</v>
      </c>
    </row>
    <row r="1231" spans="1:1" x14ac:dyDescent="0.2">
      <c r="A1231" s="113">
        <v>1063</v>
      </c>
    </row>
    <row r="1232" spans="1:1" x14ac:dyDescent="0.2">
      <c r="A1232" s="113">
        <v>1064</v>
      </c>
    </row>
    <row r="1233" spans="1:1" x14ac:dyDescent="0.2">
      <c r="A1233" s="113">
        <v>1065</v>
      </c>
    </row>
    <row r="1234" spans="1:1" x14ac:dyDescent="0.2">
      <c r="A1234" s="113">
        <v>1070</v>
      </c>
    </row>
    <row r="1235" spans="1:1" x14ac:dyDescent="0.2">
      <c r="A1235" s="113">
        <v>1071</v>
      </c>
    </row>
    <row r="1236" spans="1:1" x14ac:dyDescent="0.2">
      <c r="A1236" s="113">
        <v>1072</v>
      </c>
    </row>
    <row r="1237" spans="1:1" x14ac:dyDescent="0.2">
      <c r="A1237" s="113">
        <v>1073</v>
      </c>
    </row>
    <row r="1238" spans="1:1" x14ac:dyDescent="0.2">
      <c r="A1238" s="113">
        <v>1074</v>
      </c>
    </row>
    <row r="1239" spans="1:1" x14ac:dyDescent="0.2">
      <c r="A1239" s="113">
        <v>1075</v>
      </c>
    </row>
    <row r="1240" spans="1:1" x14ac:dyDescent="0.2">
      <c r="A1240" s="113">
        <v>1076</v>
      </c>
    </row>
    <row r="1241" spans="1:1" x14ac:dyDescent="0.2">
      <c r="A1241" s="113">
        <v>1077</v>
      </c>
    </row>
    <row r="1242" spans="1:1" x14ac:dyDescent="0.2">
      <c r="A1242" s="113">
        <v>1080</v>
      </c>
    </row>
    <row r="1243" spans="1:1" x14ac:dyDescent="0.2">
      <c r="A1243" s="113">
        <v>1081</v>
      </c>
    </row>
    <row r="1244" spans="1:1" x14ac:dyDescent="0.2">
      <c r="A1244" s="113">
        <v>1082</v>
      </c>
    </row>
    <row r="1245" spans="1:1" x14ac:dyDescent="0.2">
      <c r="A1245" s="113">
        <v>1083</v>
      </c>
    </row>
    <row r="1246" spans="1:1" x14ac:dyDescent="0.2">
      <c r="A1246" s="113">
        <v>1084</v>
      </c>
    </row>
    <row r="1247" spans="1:1" x14ac:dyDescent="0.2">
      <c r="A1247" s="113">
        <v>1085</v>
      </c>
    </row>
    <row r="1248" spans="1:1" x14ac:dyDescent="0.2">
      <c r="A1248" s="113">
        <v>1086</v>
      </c>
    </row>
    <row r="1249" spans="1:1" x14ac:dyDescent="0.2">
      <c r="A1249" s="113">
        <v>1087</v>
      </c>
    </row>
    <row r="1250" spans="1:1" x14ac:dyDescent="0.2">
      <c r="A1250" s="113">
        <v>1090</v>
      </c>
    </row>
    <row r="1251" spans="1:1" x14ac:dyDescent="0.2">
      <c r="A1251" s="113">
        <v>11000</v>
      </c>
    </row>
    <row r="1252" spans="1:1" x14ac:dyDescent="0.2">
      <c r="A1252" s="113">
        <v>11001</v>
      </c>
    </row>
    <row r="1253" spans="1:1" x14ac:dyDescent="0.2">
      <c r="A1253" s="113">
        <v>11010</v>
      </c>
    </row>
    <row r="1254" spans="1:1" x14ac:dyDescent="0.2">
      <c r="A1254" s="113">
        <v>11011</v>
      </c>
    </row>
    <row r="1255" spans="1:1" x14ac:dyDescent="0.2">
      <c r="A1255" s="113">
        <v>11020</v>
      </c>
    </row>
    <row r="1256" spans="1:1" x14ac:dyDescent="0.2">
      <c r="A1256" s="113">
        <v>11021</v>
      </c>
    </row>
    <row r="1257" spans="1:1" x14ac:dyDescent="0.2">
      <c r="A1257" s="113">
        <v>11030</v>
      </c>
    </row>
    <row r="1258" spans="1:1" x14ac:dyDescent="0.2">
      <c r="A1258" s="113">
        <v>11031</v>
      </c>
    </row>
    <row r="1259" spans="1:1" x14ac:dyDescent="0.2">
      <c r="A1259" s="113">
        <v>11040</v>
      </c>
    </row>
    <row r="1260" spans="1:1" x14ac:dyDescent="0.2">
      <c r="A1260" s="113">
        <v>11041</v>
      </c>
    </row>
    <row r="1261" spans="1:1" x14ac:dyDescent="0.2">
      <c r="A1261" s="113">
        <v>11050</v>
      </c>
    </row>
    <row r="1262" spans="1:1" x14ac:dyDescent="0.2">
      <c r="A1262" s="113">
        <v>11051</v>
      </c>
    </row>
    <row r="1263" spans="1:1" x14ac:dyDescent="0.2">
      <c r="A1263" s="113">
        <v>11060</v>
      </c>
    </row>
    <row r="1264" spans="1:1" x14ac:dyDescent="0.2">
      <c r="A1264" s="113">
        <v>11061</v>
      </c>
    </row>
    <row r="1265" spans="1:1" x14ac:dyDescent="0.2">
      <c r="A1265" s="113">
        <v>11070</v>
      </c>
    </row>
    <row r="1266" spans="1:1" x14ac:dyDescent="0.2">
      <c r="A1266" s="113">
        <v>11071</v>
      </c>
    </row>
    <row r="1267" spans="1:1" x14ac:dyDescent="0.2">
      <c r="A1267" s="113">
        <v>11080</v>
      </c>
    </row>
    <row r="1268" spans="1:1" x14ac:dyDescent="0.2">
      <c r="A1268" s="113">
        <v>11081</v>
      </c>
    </row>
    <row r="1269" spans="1:1" x14ac:dyDescent="0.2">
      <c r="A1269" s="113">
        <v>11090</v>
      </c>
    </row>
    <row r="1270" spans="1:1" x14ac:dyDescent="0.2">
      <c r="A1270" s="113">
        <v>11091</v>
      </c>
    </row>
    <row r="1271" spans="1:1" x14ac:dyDescent="0.2">
      <c r="A1271" s="113">
        <v>11100</v>
      </c>
    </row>
    <row r="1272" spans="1:1" x14ac:dyDescent="0.2">
      <c r="A1272" s="113">
        <v>11101</v>
      </c>
    </row>
    <row r="1273" spans="1:1" x14ac:dyDescent="0.2">
      <c r="A1273" s="113">
        <v>11110</v>
      </c>
    </row>
    <row r="1274" spans="1:1" x14ac:dyDescent="0.2">
      <c r="A1274" s="113">
        <v>11111</v>
      </c>
    </row>
    <row r="1275" spans="1:1" x14ac:dyDescent="0.2">
      <c r="A1275" s="113">
        <v>1119</v>
      </c>
    </row>
    <row r="1276" spans="1:1" x14ac:dyDescent="0.2">
      <c r="A1276" s="113">
        <v>11400</v>
      </c>
    </row>
    <row r="1277" spans="1:1" x14ac:dyDescent="0.2">
      <c r="A1277" s="113">
        <v>11401</v>
      </c>
    </row>
    <row r="1278" spans="1:1" x14ac:dyDescent="0.2">
      <c r="A1278" s="113">
        <v>11410</v>
      </c>
    </row>
    <row r="1279" spans="1:1" x14ac:dyDescent="0.2">
      <c r="A1279" s="113">
        <v>11411</v>
      </c>
    </row>
    <row r="1280" spans="1:1" x14ac:dyDescent="0.2">
      <c r="A1280" s="113">
        <v>11420</v>
      </c>
    </row>
    <row r="1281" spans="1:1" x14ac:dyDescent="0.2">
      <c r="A1281" s="113">
        <v>11421</v>
      </c>
    </row>
    <row r="1282" spans="1:1" x14ac:dyDescent="0.2">
      <c r="A1282" s="113">
        <v>11430</v>
      </c>
    </row>
    <row r="1283" spans="1:1" x14ac:dyDescent="0.2">
      <c r="A1283" s="113">
        <v>11431</v>
      </c>
    </row>
    <row r="1284" spans="1:1" x14ac:dyDescent="0.2">
      <c r="A1284" s="113">
        <v>11440</v>
      </c>
    </row>
    <row r="1285" spans="1:1" x14ac:dyDescent="0.2">
      <c r="A1285" s="113">
        <v>11441</v>
      </c>
    </row>
    <row r="1286" spans="1:1" x14ac:dyDescent="0.2">
      <c r="A1286" s="113">
        <v>11450</v>
      </c>
    </row>
    <row r="1287" spans="1:1" x14ac:dyDescent="0.2">
      <c r="A1287" s="113">
        <v>11451</v>
      </c>
    </row>
    <row r="1288" spans="1:1" x14ac:dyDescent="0.2">
      <c r="A1288" s="113">
        <v>11460</v>
      </c>
    </row>
    <row r="1289" spans="1:1" x14ac:dyDescent="0.2">
      <c r="A1289" s="113">
        <v>11461</v>
      </c>
    </row>
    <row r="1290" spans="1:1" x14ac:dyDescent="0.2">
      <c r="A1290" s="113">
        <v>11470</v>
      </c>
    </row>
    <row r="1291" spans="1:1" x14ac:dyDescent="0.2">
      <c r="A1291" s="113">
        <v>11471</v>
      </c>
    </row>
    <row r="1292" spans="1:1" x14ac:dyDescent="0.2">
      <c r="A1292" s="113">
        <v>11480</v>
      </c>
    </row>
    <row r="1293" spans="1:1" x14ac:dyDescent="0.2">
      <c r="A1293" s="113">
        <v>11481</v>
      </c>
    </row>
    <row r="1294" spans="1:1" x14ac:dyDescent="0.2">
      <c r="A1294" s="113">
        <v>11500</v>
      </c>
    </row>
    <row r="1295" spans="1:1" x14ac:dyDescent="0.2">
      <c r="A1295" s="113">
        <v>11501</v>
      </c>
    </row>
    <row r="1296" spans="1:1" x14ac:dyDescent="0.2">
      <c r="A1296" s="113">
        <v>11510</v>
      </c>
    </row>
    <row r="1297" spans="1:1" x14ac:dyDescent="0.2">
      <c r="A1297" s="113">
        <v>11511</v>
      </c>
    </row>
    <row r="1298" spans="1:1" x14ac:dyDescent="0.2">
      <c r="A1298" s="113">
        <v>11520</v>
      </c>
    </row>
    <row r="1299" spans="1:1" x14ac:dyDescent="0.2">
      <c r="A1299" s="113">
        <v>11521</v>
      </c>
    </row>
    <row r="1300" spans="1:1" x14ac:dyDescent="0.2">
      <c r="A1300" s="113">
        <v>11530</v>
      </c>
    </row>
    <row r="1301" spans="1:1" x14ac:dyDescent="0.2">
      <c r="A1301" s="113">
        <v>11531</v>
      </c>
    </row>
    <row r="1302" spans="1:1" x14ac:dyDescent="0.2">
      <c r="A1302" s="113">
        <v>11540</v>
      </c>
    </row>
    <row r="1303" spans="1:1" x14ac:dyDescent="0.2">
      <c r="A1303" s="113">
        <v>11541</v>
      </c>
    </row>
    <row r="1304" spans="1:1" x14ac:dyDescent="0.2">
      <c r="A1304" s="113">
        <v>11550</v>
      </c>
    </row>
    <row r="1305" spans="1:1" x14ac:dyDescent="0.2">
      <c r="A1305" s="113">
        <v>11551</v>
      </c>
    </row>
    <row r="1306" spans="1:1" x14ac:dyDescent="0.2">
      <c r="A1306" s="113">
        <v>11560</v>
      </c>
    </row>
    <row r="1307" spans="1:1" x14ac:dyDescent="0.2">
      <c r="A1307" s="113">
        <v>11561</v>
      </c>
    </row>
    <row r="1308" spans="1:1" x14ac:dyDescent="0.2">
      <c r="A1308" s="113">
        <v>11570</v>
      </c>
    </row>
    <row r="1309" spans="1:1" x14ac:dyDescent="0.2">
      <c r="A1309" s="113">
        <v>11571</v>
      </c>
    </row>
    <row r="1310" spans="1:1" x14ac:dyDescent="0.2">
      <c r="A1310" s="113">
        <v>11600</v>
      </c>
    </row>
    <row r="1311" spans="1:1" x14ac:dyDescent="0.2">
      <c r="A1311" s="113">
        <v>11601</v>
      </c>
    </row>
    <row r="1312" spans="1:1" x14ac:dyDescent="0.2">
      <c r="A1312" s="113">
        <v>11610</v>
      </c>
    </row>
    <row r="1313" spans="1:1" x14ac:dyDescent="0.2">
      <c r="A1313" s="113">
        <v>11611</v>
      </c>
    </row>
    <row r="1314" spans="1:1" x14ac:dyDescent="0.2">
      <c r="A1314" s="113">
        <v>11620</v>
      </c>
    </row>
    <row r="1315" spans="1:1" x14ac:dyDescent="0.2">
      <c r="A1315" s="113">
        <v>11621</v>
      </c>
    </row>
    <row r="1316" spans="1:1" x14ac:dyDescent="0.2">
      <c r="A1316" s="113">
        <v>11630</v>
      </c>
    </row>
    <row r="1317" spans="1:1" x14ac:dyDescent="0.2">
      <c r="A1317" s="113">
        <v>11631</v>
      </c>
    </row>
    <row r="1318" spans="1:1" x14ac:dyDescent="0.2">
      <c r="A1318" s="113">
        <v>11700</v>
      </c>
    </row>
    <row r="1319" spans="1:1" x14ac:dyDescent="0.2">
      <c r="A1319" s="113">
        <v>11701</v>
      </c>
    </row>
    <row r="1320" spans="1:1" x14ac:dyDescent="0.2">
      <c r="A1320" s="113">
        <v>11710</v>
      </c>
    </row>
    <row r="1321" spans="1:1" x14ac:dyDescent="0.2">
      <c r="A1321" s="113">
        <v>11711</v>
      </c>
    </row>
    <row r="1322" spans="1:1" x14ac:dyDescent="0.2">
      <c r="A1322" s="113">
        <v>11720</v>
      </c>
    </row>
    <row r="1323" spans="1:1" x14ac:dyDescent="0.2">
      <c r="A1323" s="113">
        <v>11721</v>
      </c>
    </row>
    <row r="1324" spans="1:1" x14ac:dyDescent="0.2">
      <c r="A1324" s="113">
        <v>11730</v>
      </c>
    </row>
    <row r="1325" spans="1:1" x14ac:dyDescent="0.2">
      <c r="A1325" s="113">
        <v>11731</v>
      </c>
    </row>
    <row r="1326" spans="1:1" x14ac:dyDescent="0.2">
      <c r="A1326" s="113">
        <v>11740</v>
      </c>
    </row>
    <row r="1327" spans="1:1" x14ac:dyDescent="0.2">
      <c r="A1327" s="113">
        <v>11741</v>
      </c>
    </row>
    <row r="1328" spans="1:1" x14ac:dyDescent="0.2">
      <c r="A1328" s="113">
        <v>11750</v>
      </c>
    </row>
    <row r="1329" spans="1:1" x14ac:dyDescent="0.2">
      <c r="A1329" s="113">
        <v>11751</v>
      </c>
    </row>
    <row r="1330" spans="1:1" x14ac:dyDescent="0.2">
      <c r="A1330" s="113">
        <v>11760</v>
      </c>
    </row>
    <row r="1331" spans="1:1" x14ac:dyDescent="0.2">
      <c r="A1331" s="113">
        <v>11761</v>
      </c>
    </row>
    <row r="1332" spans="1:1" x14ac:dyDescent="0.2">
      <c r="A1332" s="113">
        <v>11770</v>
      </c>
    </row>
    <row r="1333" spans="1:1" x14ac:dyDescent="0.2">
      <c r="A1333" s="113">
        <v>11771</v>
      </c>
    </row>
    <row r="1334" spans="1:1" x14ac:dyDescent="0.2">
      <c r="A1334" s="113">
        <v>11780</v>
      </c>
    </row>
    <row r="1335" spans="1:1" x14ac:dyDescent="0.2">
      <c r="A1335" s="113">
        <v>11781</v>
      </c>
    </row>
    <row r="1336" spans="1:1" x14ac:dyDescent="0.2">
      <c r="A1336" s="113">
        <v>11790</v>
      </c>
    </row>
    <row r="1337" spans="1:1" x14ac:dyDescent="0.2">
      <c r="A1337" s="113">
        <v>11791</v>
      </c>
    </row>
    <row r="1338" spans="1:1" x14ac:dyDescent="0.2">
      <c r="A1338" s="113">
        <v>1190</v>
      </c>
    </row>
    <row r="1339" spans="1:1" x14ac:dyDescent="0.2">
      <c r="A1339" s="113">
        <v>1200</v>
      </c>
    </row>
    <row r="1340" spans="1:1" x14ac:dyDescent="0.2">
      <c r="A1340" s="113">
        <v>1201</v>
      </c>
    </row>
    <row r="1341" spans="1:1" x14ac:dyDescent="0.2">
      <c r="A1341" s="113">
        <v>1202</v>
      </c>
    </row>
    <row r="1342" spans="1:1" x14ac:dyDescent="0.2">
      <c r="A1342" s="113">
        <v>1203</v>
      </c>
    </row>
    <row r="1343" spans="1:1" x14ac:dyDescent="0.2">
      <c r="A1343" s="113">
        <v>1204</v>
      </c>
    </row>
    <row r="1344" spans="1:1" x14ac:dyDescent="0.2">
      <c r="A1344" s="113">
        <v>1205</v>
      </c>
    </row>
    <row r="1345" spans="1:1" x14ac:dyDescent="0.2">
      <c r="A1345" s="113">
        <v>1206</v>
      </c>
    </row>
    <row r="1346" spans="1:1" x14ac:dyDescent="0.2">
      <c r="A1346" s="113">
        <v>1220</v>
      </c>
    </row>
    <row r="1347" spans="1:1" x14ac:dyDescent="0.2">
      <c r="A1347" s="113">
        <v>1221</v>
      </c>
    </row>
    <row r="1348" spans="1:1" x14ac:dyDescent="0.2">
      <c r="A1348" s="113">
        <v>1222</v>
      </c>
    </row>
    <row r="1349" spans="1:1" x14ac:dyDescent="0.2">
      <c r="A1349" s="113">
        <v>1223</v>
      </c>
    </row>
    <row r="1350" spans="1:1" x14ac:dyDescent="0.2">
      <c r="A1350" s="113">
        <v>1240</v>
      </c>
    </row>
    <row r="1351" spans="1:1" x14ac:dyDescent="0.2">
      <c r="A1351" s="113">
        <v>1241</v>
      </c>
    </row>
    <row r="1352" spans="1:1" x14ac:dyDescent="0.2">
      <c r="A1352" s="113">
        <v>1242</v>
      </c>
    </row>
    <row r="1353" spans="1:1" x14ac:dyDescent="0.2">
      <c r="A1353" s="113">
        <v>1243</v>
      </c>
    </row>
    <row r="1354" spans="1:1" x14ac:dyDescent="0.2">
      <c r="A1354" s="113">
        <v>1249</v>
      </c>
    </row>
    <row r="1355" spans="1:1" x14ac:dyDescent="0.2">
      <c r="A1355" s="113">
        <v>1250</v>
      </c>
    </row>
    <row r="1356" spans="1:1" x14ac:dyDescent="0.2">
      <c r="A1356" s="113">
        <v>1251</v>
      </c>
    </row>
    <row r="1357" spans="1:1" x14ac:dyDescent="0.2">
      <c r="A1357" s="113">
        <v>1252</v>
      </c>
    </row>
    <row r="1358" spans="1:1" x14ac:dyDescent="0.2">
      <c r="A1358" s="113">
        <v>1253</v>
      </c>
    </row>
    <row r="1359" spans="1:1" x14ac:dyDescent="0.2">
      <c r="A1359" s="113">
        <v>1254</v>
      </c>
    </row>
    <row r="1360" spans="1:1" x14ac:dyDescent="0.2">
      <c r="A1360" s="113">
        <v>1255</v>
      </c>
    </row>
    <row r="1361" spans="1:1" x14ac:dyDescent="0.2">
      <c r="A1361" s="113">
        <v>1256</v>
      </c>
    </row>
    <row r="1362" spans="1:1" x14ac:dyDescent="0.2">
      <c r="A1362" s="113">
        <v>1257</v>
      </c>
    </row>
    <row r="1363" spans="1:1" x14ac:dyDescent="0.2">
      <c r="A1363" s="113">
        <v>1258</v>
      </c>
    </row>
    <row r="1364" spans="1:1" x14ac:dyDescent="0.2">
      <c r="A1364" s="113">
        <v>1259</v>
      </c>
    </row>
    <row r="1365" spans="1:1" x14ac:dyDescent="0.2">
      <c r="A1365" s="113">
        <v>1290</v>
      </c>
    </row>
    <row r="1366" spans="1:1" x14ac:dyDescent="0.2">
      <c r="A1366" s="113">
        <v>1300</v>
      </c>
    </row>
    <row r="1367" spans="1:1" x14ac:dyDescent="0.2">
      <c r="A1367" s="113">
        <v>1301</v>
      </c>
    </row>
    <row r="1368" spans="1:1" x14ac:dyDescent="0.2">
      <c r="A1368" s="113">
        <v>1302</v>
      </c>
    </row>
    <row r="1369" spans="1:1" x14ac:dyDescent="0.2">
      <c r="A1369" s="113">
        <v>1303</v>
      </c>
    </row>
    <row r="1370" spans="1:1" x14ac:dyDescent="0.2">
      <c r="A1370" s="113">
        <v>1304</v>
      </c>
    </row>
    <row r="1371" spans="1:1" x14ac:dyDescent="0.2">
      <c r="A1371" s="113">
        <v>1305</v>
      </c>
    </row>
    <row r="1372" spans="1:1" x14ac:dyDescent="0.2">
      <c r="A1372" s="113">
        <v>1310</v>
      </c>
    </row>
    <row r="1373" spans="1:1" x14ac:dyDescent="0.2">
      <c r="A1373" s="113">
        <v>1311</v>
      </c>
    </row>
    <row r="1374" spans="1:1" x14ac:dyDescent="0.2">
      <c r="A1374" s="113">
        <v>1312</v>
      </c>
    </row>
    <row r="1375" spans="1:1" x14ac:dyDescent="0.2">
      <c r="A1375" s="113">
        <v>1313</v>
      </c>
    </row>
    <row r="1376" spans="1:1" x14ac:dyDescent="0.2">
      <c r="A1376" s="113">
        <v>1314</v>
      </c>
    </row>
    <row r="1377" spans="1:1" x14ac:dyDescent="0.2">
      <c r="A1377" s="113">
        <v>1320</v>
      </c>
    </row>
    <row r="1378" spans="1:1" x14ac:dyDescent="0.2">
      <c r="A1378" s="113">
        <v>1321</v>
      </c>
    </row>
    <row r="1379" spans="1:1" x14ac:dyDescent="0.2">
      <c r="A1379" s="113">
        <v>1322</v>
      </c>
    </row>
    <row r="1380" spans="1:1" x14ac:dyDescent="0.2">
      <c r="A1380" s="113">
        <v>1340</v>
      </c>
    </row>
    <row r="1381" spans="1:1" x14ac:dyDescent="0.2">
      <c r="A1381" s="113">
        <v>1350</v>
      </c>
    </row>
    <row r="1382" spans="1:1" x14ac:dyDescent="0.2">
      <c r="A1382" s="113">
        <v>1360</v>
      </c>
    </row>
    <row r="1383" spans="1:1" x14ac:dyDescent="0.2">
      <c r="A1383" s="113">
        <v>1370</v>
      </c>
    </row>
    <row r="1384" spans="1:1" x14ac:dyDescent="0.2">
      <c r="A1384" s="113">
        <v>1371</v>
      </c>
    </row>
    <row r="1385" spans="1:1" x14ac:dyDescent="0.2">
      <c r="A1385" s="113">
        <v>1372</v>
      </c>
    </row>
    <row r="1386" spans="1:1" x14ac:dyDescent="0.2">
      <c r="A1386" s="113">
        <v>1373</v>
      </c>
    </row>
    <row r="1387" spans="1:1" x14ac:dyDescent="0.2">
      <c r="A1387" s="113">
        <v>1374</v>
      </c>
    </row>
    <row r="1388" spans="1:1" x14ac:dyDescent="0.2">
      <c r="A1388" s="113">
        <v>1375</v>
      </c>
    </row>
    <row r="1389" spans="1:1" x14ac:dyDescent="0.2">
      <c r="A1389" s="113">
        <v>1380</v>
      </c>
    </row>
    <row r="1390" spans="1:1" x14ac:dyDescent="0.2">
      <c r="A1390" s="113">
        <v>1390</v>
      </c>
    </row>
    <row r="1391" spans="1:1" x14ac:dyDescent="0.2">
      <c r="A1391" s="113">
        <v>1400</v>
      </c>
    </row>
    <row r="1392" spans="1:1" x14ac:dyDescent="0.2">
      <c r="A1392" s="113">
        <v>1401</v>
      </c>
    </row>
    <row r="1393" spans="1:1" x14ac:dyDescent="0.2">
      <c r="A1393" s="113">
        <v>1402</v>
      </c>
    </row>
    <row r="1394" spans="1:1" x14ac:dyDescent="0.2">
      <c r="A1394" s="113">
        <v>1403</v>
      </c>
    </row>
    <row r="1395" spans="1:1" x14ac:dyDescent="0.2">
      <c r="A1395" s="113">
        <v>1410</v>
      </c>
    </row>
    <row r="1396" spans="1:1" x14ac:dyDescent="0.2">
      <c r="A1396" s="113">
        <v>1411</v>
      </c>
    </row>
    <row r="1397" spans="1:1" x14ac:dyDescent="0.2">
      <c r="A1397" s="113">
        <v>1412</v>
      </c>
    </row>
    <row r="1398" spans="1:1" x14ac:dyDescent="0.2">
      <c r="A1398" s="113">
        <v>1413</v>
      </c>
    </row>
    <row r="1399" spans="1:1" x14ac:dyDescent="0.2">
      <c r="A1399" s="113">
        <v>1414</v>
      </c>
    </row>
    <row r="1400" spans="1:1" x14ac:dyDescent="0.2">
      <c r="A1400" s="113">
        <v>1415</v>
      </c>
    </row>
    <row r="1401" spans="1:1" x14ac:dyDescent="0.2">
      <c r="A1401" s="113">
        <v>1416</v>
      </c>
    </row>
    <row r="1402" spans="1:1" x14ac:dyDescent="0.2">
      <c r="A1402" s="113">
        <v>1417</v>
      </c>
    </row>
    <row r="1403" spans="1:1" x14ac:dyDescent="0.2">
      <c r="A1403" s="113">
        <v>1420</v>
      </c>
    </row>
    <row r="1404" spans="1:1" x14ac:dyDescent="0.2">
      <c r="A1404" s="113">
        <v>1421</v>
      </c>
    </row>
    <row r="1405" spans="1:1" x14ac:dyDescent="0.2">
      <c r="A1405" s="113">
        <v>1422</v>
      </c>
    </row>
    <row r="1406" spans="1:1" x14ac:dyDescent="0.2">
      <c r="A1406" s="113">
        <v>1423</v>
      </c>
    </row>
    <row r="1407" spans="1:1" x14ac:dyDescent="0.2">
      <c r="A1407" s="113">
        <v>1424</v>
      </c>
    </row>
    <row r="1408" spans="1:1" x14ac:dyDescent="0.2">
      <c r="A1408" s="113">
        <v>1425</v>
      </c>
    </row>
    <row r="1409" spans="1:1" x14ac:dyDescent="0.2">
      <c r="A1409" s="113">
        <v>1430</v>
      </c>
    </row>
    <row r="1410" spans="1:1" x14ac:dyDescent="0.2">
      <c r="A1410" s="113">
        <v>1440</v>
      </c>
    </row>
    <row r="1411" spans="1:1" x14ac:dyDescent="0.2">
      <c r="A1411" s="113">
        <v>1450</v>
      </c>
    </row>
    <row r="1412" spans="1:1" x14ac:dyDescent="0.2">
      <c r="A1412" s="113">
        <v>1480</v>
      </c>
    </row>
    <row r="1413" spans="1:1" x14ac:dyDescent="0.2">
      <c r="A1413" s="113">
        <v>1490</v>
      </c>
    </row>
    <row r="1414" spans="1:1" x14ac:dyDescent="0.2">
      <c r="A1414" s="113">
        <v>1500</v>
      </c>
    </row>
    <row r="1415" spans="1:1" x14ac:dyDescent="0.2">
      <c r="A1415" s="113">
        <v>1501</v>
      </c>
    </row>
    <row r="1416" spans="1:1" x14ac:dyDescent="0.2">
      <c r="A1416" s="113">
        <v>1502</v>
      </c>
    </row>
    <row r="1417" spans="1:1" x14ac:dyDescent="0.2">
      <c r="A1417" s="113">
        <v>1503</v>
      </c>
    </row>
    <row r="1418" spans="1:1" x14ac:dyDescent="0.2">
      <c r="A1418" s="113">
        <v>1504</v>
      </c>
    </row>
    <row r="1419" spans="1:1" x14ac:dyDescent="0.2">
      <c r="A1419" s="113">
        <v>1505</v>
      </c>
    </row>
    <row r="1420" spans="1:1" x14ac:dyDescent="0.2">
      <c r="A1420" s="113">
        <v>1506</v>
      </c>
    </row>
    <row r="1421" spans="1:1" x14ac:dyDescent="0.2">
      <c r="A1421" s="113">
        <v>1507</v>
      </c>
    </row>
    <row r="1422" spans="1:1" x14ac:dyDescent="0.2">
      <c r="A1422" s="113">
        <v>1510</v>
      </c>
    </row>
    <row r="1423" spans="1:1" x14ac:dyDescent="0.2">
      <c r="A1423" s="113">
        <v>1511</v>
      </c>
    </row>
    <row r="1424" spans="1:1" x14ac:dyDescent="0.2">
      <c r="A1424" s="113">
        <v>1512</v>
      </c>
    </row>
    <row r="1425" spans="1:1" x14ac:dyDescent="0.2">
      <c r="A1425" s="113">
        <v>1513</v>
      </c>
    </row>
    <row r="1426" spans="1:1" x14ac:dyDescent="0.2">
      <c r="A1426" s="113">
        <v>1520</v>
      </c>
    </row>
    <row r="1427" spans="1:1" x14ac:dyDescent="0.2">
      <c r="A1427" s="113">
        <v>1521</v>
      </c>
    </row>
    <row r="1428" spans="1:1" x14ac:dyDescent="0.2">
      <c r="A1428" s="113">
        <v>1522</v>
      </c>
    </row>
    <row r="1429" spans="1:1" x14ac:dyDescent="0.2">
      <c r="A1429" s="113">
        <v>1523</v>
      </c>
    </row>
    <row r="1430" spans="1:1" x14ac:dyDescent="0.2">
      <c r="A1430" s="113">
        <v>1524</v>
      </c>
    </row>
    <row r="1431" spans="1:1" x14ac:dyDescent="0.2">
      <c r="A1431" s="113">
        <v>1525</v>
      </c>
    </row>
    <row r="1432" spans="1:1" x14ac:dyDescent="0.2">
      <c r="A1432" s="113">
        <v>1526</v>
      </c>
    </row>
    <row r="1433" spans="1:1" x14ac:dyDescent="0.2">
      <c r="A1433" s="113">
        <v>1527</v>
      </c>
    </row>
    <row r="1434" spans="1:1" x14ac:dyDescent="0.2">
      <c r="A1434" s="113">
        <v>1528</v>
      </c>
    </row>
    <row r="1435" spans="1:1" x14ac:dyDescent="0.2">
      <c r="A1435" s="113">
        <v>1530</v>
      </c>
    </row>
    <row r="1436" spans="1:1" x14ac:dyDescent="0.2">
      <c r="A1436" s="113">
        <v>1531</v>
      </c>
    </row>
    <row r="1437" spans="1:1" x14ac:dyDescent="0.2">
      <c r="A1437" s="113">
        <v>1532</v>
      </c>
    </row>
    <row r="1438" spans="1:1" x14ac:dyDescent="0.2">
      <c r="A1438" s="113">
        <v>1533</v>
      </c>
    </row>
    <row r="1439" spans="1:1" x14ac:dyDescent="0.2">
      <c r="A1439" s="113">
        <v>1534</v>
      </c>
    </row>
    <row r="1440" spans="1:1" x14ac:dyDescent="0.2">
      <c r="A1440" s="113">
        <v>1535</v>
      </c>
    </row>
    <row r="1441" spans="1:1" x14ac:dyDescent="0.2">
      <c r="A1441" s="113">
        <v>1540</v>
      </c>
    </row>
    <row r="1442" spans="1:1" x14ac:dyDescent="0.2">
      <c r="A1442" s="113">
        <v>1541</v>
      </c>
    </row>
    <row r="1443" spans="1:1" x14ac:dyDescent="0.2">
      <c r="A1443" s="113">
        <v>1542</v>
      </c>
    </row>
    <row r="1444" spans="1:1" x14ac:dyDescent="0.2">
      <c r="A1444" s="113">
        <v>1543</v>
      </c>
    </row>
    <row r="1445" spans="1:1" x14ac:dyDescent="0.2">
      <c r="A1445" s="113">
        <v>1544</v>
      </c>
    </row>
    <row r="1446" spans="1:1" x14ac:dyDescent="0.2">
      <c r="A1446" s="113">
        <v>1545</v>
      </c>
    </row>
    <row r="1447" spans="1:1" x14ac:dyDescent="0.2">
      <c r="A1447" s="113">
        <v>1546</v>
      </c>
    </row>
    <row r="1448" spans="1:1" x14ac:dyDescent="0.2">
      <c r="A1448" s="113">
        <v>1547</v>
      </c>
    </row>
    <row r="1449" spans="1:1" x14ac:dyDescent="0.2">
      <c r="A1449" s="113">
        <v>1550</v>
      </c>
    </row>
    <row r="1450" spans="1:1" x14ac:dyDescent="0.2">
      <c r="A1450" s="113">
        <v>1551</v>
      </c>
    </row>
    <row r="1451" spans="1:1" x14ac:dyDescent="0.2">
      <c r="A1451" s="113">
        <v>1552</v>
      </c>
    </row>
    <row r="1452" spans="1:1" x14ac:dyDescent="0.2">
      <c r="A1452" s="113">
        <v>1553</v>
      </c>
    </row>
    <row r="1453" spans="1:1" x14ac:dyDescent="0.2">
      <c r="A1453" s="113">
        <v>1560</v>
      </c>
    </row>
    <row r="1454" spans="1:1" x14ac:dyDescent="0.2">
      <c r="A1454" s="113">
        <v>1561</v>
      </c>
    </row>
    <row r="1455" spans="1:1" x14ac:dyDescent="0.2">
      <c r="A1455" s="113">
        <v>1562</v>
      </c>
    </row>
    <row r="1456" spans="1:1" x14ac:dyDescent="0.2">
      <c r="A1456" s="113">
        <v>1570</v>
      </c>
    </row>
    <row r="1457" spans="1:1" x14ac:dyDescent="0.2">
      <c r="A1457" s="113">
        <v>1571</v>
      </c>
    </row>
    <row r="1458" spans="1:1" x14ac:dyDescent="0.2">
      <c r="A1458" s="113">
        <v>1572</v>
      </c>
    </row>
    <row r="1459" spans="1:1" x14ac:dyDescent="0.2">
      <c r="A1459" s="113">
        <v>1590</v>
      </c>
    </row>
    <row r="1460" spans="1:1" x14ac:dyDescent="0.2">
      <c r="A1460" s="113">
        <v>1591</v>
      </c>
    </row>
    <row r="1461" spans="1:1" x14ac:dyDescent="0.2">
      <c r="A1461" s="113">
        <v>1592</v>
      </c>
    </row>
    <row r="1462" spans="1:1" x14ac:dyDescent="0.2">
      <c r="A1462" s="113">
        <v>1593</v>
      </c>
    </row>
    <row r="1463" spans="1:1" x14ac:dyDescent="0.2">
      <c r="A1463" s="113">
        <v>1594</v>
      </c>
    </row>
    <row r="1464" spans="1:1" x14ac:dyDescent="0.2">
      <c r="A1464" s="113">
        <v>1595</v>
      </c>
    </row>
    <row r="1465" spans="1:1" x14ac:dyDescent="0.2">
      <c r="A1465" s="113">
        <v>1596</v>
      </c>
    </row>
    <row r="1466" spans="1:1" x14ac:dyDescent="0.2">
      <c r="A1466" s="113">
        <v>1597</v>
      </c>
    </row>
    <row r="1467" spans="1:1" x14ac:dyDescent="0.2">
      <c r="A1467" s="113">
        <v>1598</v>
      </c>
    </row>
    <row r="1468" spans="1:1" x14ac:dyDescent="0.2">
      <c r="A1468" s="113">
        <v>1599</v>
      </c>
    </row>
    <row r="1469" spans="1:1" x14ac:dyDescent="0.2">
      <c r="A1469" s="113">
        <v>1600</v>
      </c>
    </row>
    <row r="1470" spans="1:1" x14ac:dyDescent="0.2">
      <c r="A1470" s="113">
        <v>1601</v>
      </c>
    </row>
    <row r="1471" spans="1:1" x14ac:dyDescent="0.2">
      <c r="A1471" s="113">
        <v>1602</v>
      </c>
    </row>
    <row r="1472" spans="1:1" x14ac:dyDescent="0.2">
      <c r="A1472" s="113">
        <v>1603</v>
      </c>
    </row>
    <row r="1473" spans="1:1" x14ac:dyDescent="0.2">
      <c r="A1473" s="113">
        <v>1604</v>
      </c>
    </row>
    <row r="1474" spans="1:1" x14ac:dyDescent="0.2">
      <c r="A1474" s="113">
        <v>1610</v>
      </c>
    </row>
    <row r="1475" spans="1:1" x14ac:dyDescent="0.2">
      <c r="A1475" s="113">
        <v>1611</v>
      </c>
    </row>
    <row r="1476" spans="1:1" x14ac:dyDescent="0.2">
      <c r="A1476" s="113">
        <v>1612</v>
      </c>
    </row>
    <row r="1477" spans="1:1" x14ac:dyDescent="0.2">
      <c r="A1477" s="113">
        <v>1613</v>
      </c>
    </row>
    <row r="1478" spans="1:1" x14ac:dyDescent="0.2">
      <c r="A1478" s="113">
        <v>1614</v>
      </c>
    </row>
    <row r="1479" spans="1:1" x14ac:dyDescent="0.2">
      <c r="A1479" s="113">
        <v>1615</v>
      </c>
    </row>
    <row r="1480" spans="1:1" x14ac:dyDescent="0.2">
      <c r="A1480" s="113">
        <v>1616</v>
      </c>
    </row>
    <row r="1481" spans="1:1" x14ac:dyDescent="0.2">
      <c r="A1481" s="113">
        <v>1617</v>
      </c>
    </row>
    <row r="1482" spans="1:1" x14ac:dyDescent="0.2">
      <c r="A1482" s="113">
        <v>1618</v>
      </c>
    </row>
    <row r="1483" spans="1:1" x14ac:dyDescent="0.2">
      <c r="A1483" s="113">
        <v>1620</v>
      </c>
    </row>
    <row r="1484" spans="1:1" x14ac:dyDescent="0.2">
      <c r="A1484" s="113">
        <v>1621</v>
      </c>
    </row>
    <row r="1485" spans="1:1" x14ac:dyDescent="0.2">
      <c r="A1485" s="113">
        <v>1622</v>
      </c>
    </row>
    <row r="1486" spans="1:1" x14ac:dyDescent="0.2">
      <c r="A1486" s="113">
        <v>1623</v>
      </c>
    </row>
    <row r="1487" spans="1:1" x14ac:dyDescent="0.2">
      <c r="A1487" s="113">
        <v>1624</v>
      </c>
    </row>
    <row r="1488" spans="1:1" x14ac:dyDescent="0.2">
      <c r="A1488" s="113">
        <v>1625</v>
      </c>
    </row>
    <row r="1489" spans="1:1" x14ac:dyDescent="0.2">
      <c r="A1489" s="113">
        <v>1640</v>
      </c>
    </row>
    <row r="1490" spans="1:1" x14ac:dyDescent="0.2">
      <c r="A1490" s="113">
        <v>1641</v>
      </c>
    </row>
    <row r="1491" spans="1:1" x14ac:dyDescent="0.2">
      <c r="A1491" s="113">
        <v>1650</v>
      </c>
    </row>
    <row r="1492" spans="1:1" x14ac:dyDescent="0.2">
      <c r="A1492" s="113">
        <v>1651</v>
      </c>
    </row>
    <row r="1493" spans="1:1" x14ac:dyDescent="0.2">
      <c r="A1493" s="113">
        <v>1652</v>
      </c>
    </row>
    <row r="1494" spans="1:1" x14ac:dyDescent="0.2">
      <c r="A1494" s="113">
        <v>1653</v>
      </c>
    </row>
    <row r="1495" spans="1:1" x14ac:dyDescent="0.2">
      <c r="A1495" s="113">
        <v>1654</v>
      </c>
    </row>
    <row r="1496" spans="1:1" x14ac:dyDescent="0.2">
      <c r="A1496" s="113">
        <v>1655</v>
      </c>
    </row>
    <row r="1497" spans="1:1" x14ac:dyDescent="0.2">
      <c r="A1497" s="113">
        <v>1690</v>
      </c>
    </row>
    <row r="1498" spans="1:1" x14ac:dyDescent="0.2">
      <c r="A1498" s="113">
        <v>1700</v>
      </c>
    </row>
    <row r="1499" spans="1:1" x14ac:dyDescent="0.2">
      <c r="A1499" s="113">
        <v>1701</v>
      </c>
    </row>
    <row r="1500" spans="1:1" x14ac:dyDescent="0.2">
      <c r="A1500" s="113">
        <v>1702</v>
      </c>
    </row>
    <row r="1501" spans="1:1" x14ac:dyDescent="0.2">
      <c r="A1501" s="113">
        <v>1703</v>
      </c>
    </row>
    <row r="1502" spans="1:1" x14ac:dyDescent="0.2">
      <c r="A1502" s="113">
        <v>1710</v>
      </c>
    </row>
    <row r="1503" spans="1:1" x14ac:dyDescent="0.2">
      <c r="A1503" s="113">
        <v>1711</v>
      </c>
    </row>
    <row r="1504" spans="1:1" x14ac:dyDescent="0.2">
      <c r="A1504" s="113">
        <v>1712</v>
      </c>
    </row>
    <row r="1505" spans="1:1" x14ac:dyDescent="0.2">
      <c r="A1505" s="113">
        <v>1713</v>
      </c>
    </row>
    <row r="1506" spans="1:1" x14ac:dyDescent="0.2">
      <c r="A1506" s="113">
        <v>1714</v>
      </c>
    </row>
    <row r="1507" spans="1:1" x14ac:dyDescent="0.2">
      <c r="A1507" s="113">
        <v>1720</v>
      </c>
    </row>
    <row r="1508" spans="1:1" x14ac:dyDescent="0.2">
      <c r="A1508" s="113">
        <v>1721</v>
      </c>
    </row>
    <row r="1509" spans="1:1" x14ac:dyDescent="0.2">
      <c r="A1509" s="113">
        <v>1722</v>
      </c>
    </row>
    <row r="1510" spans="1:1" x14ac:dyDescent="0.2">
      <c r="A1510" s="113">
        <v>1723</v>
      </c>
    </row>
    <row r="1511" spans="1:1" x14ac:dyDescent="0.2">
      <c r="A1511" s="113">
        <v>1724</v>
      </c>
    </row>
    <row r="1512" spans="1:1" x14ac:dyDescent="0.2">
      <c r="A1512" s="113">
        <v>1725</v>
      </c>
    </row>
    <row r="1513" spans="1:1" x14ac:dyDescent="0.2">
      <c r="A1513" s="113">
        <v>1740</v>
      </c>
    </row>
    <row r="1514" spans="1:1" x14ac:dyDescent="0.2">
      <c r="A1514" s="113">
        <v>1741</v>
      </c>
    </row>
    <row r="1515" spans="1:1" x14ac:dyDescent="0.2">
      <c r="A1515" s="113">
        <v>1742</v>
      </c>
    </row>
    <row r="1516" spans="1:1" x14ac:dyDescent="0.2">
      <c r="A1516" s="113">
        <v>1743</v>
      </c>
    </row>
    <row r="1517" spans="1:1" x14ac:dyDescent="0.2">
      <c r="A1517" s="113">
        <v>1744</v>
      </c>
    </row>
    <row r="1518" spans="1:1" x14ac:dyDescent="0.2">
      <c r="A1518" s="113">
        <v>1750</v>
      </c>
    </row>
    <row r="1519" spans="1:1" x14ac:dyDescent="0.2">
      <c r="A1519" s="113">
        <v>1751</v>
      </c>
    </row>
    <row r="1520" spans="1:1" x14ac:dyDescent="0.2">
      <c r="A1520" s="113">
        <v>1752</v>
      </c>
    </row>
    <row r="1521" spans="1:1" x14ac:dyDescent="0.2">
      <c r="A1521" s="113">
        <v>1760</v>
      </c>
    </row>
    <row r="1522" spans="1:1" x14ac:dyDescent="0.2">
      <c r="A1522" s="113">
        <v>1761</v>
      </c>
    </row>
    <row r="1523" spans="1:1" x14ac:dyDescent="0.2">
      <c r="A1523" s="113">
        <v>1762</v>
      </c>
    </row>
    <row r="1524" spans="1:1" x14ac:dyDescent="0.2">
      <c r="A1524" s="113">
        <v>1770</v>
      </c>
    </row>
    <row r="1525" spans="1:1" x14ac:dyDescent="0.2">
      <c r="A1525" s="113">
        <v>1771</v>
      </c>
    </row>
    <row r="1526" spans="1:1" x14ac:dyDescent="0.2">
      <c r="A1526" s="113">
        <v>1772</v>
      </c>
    </row>
    <row r="1527" spans="1:1" x14ac:dyDescent="0.2">
      <c r="A1527" s="113">
        <v>1773</v>
      </c>
    </row>
    <row r="1528" spans="1:1" x14ac:dyDescent="0.2">
      <c r="A1528" s="113">
        <v>1774</v>
      </c>
    </row>
    <row r="1529" spans="1:1" x14ac:dyDescent="0.2">
      <c r="A1529" s="113">
        <v>1775</v>
      </c>
    </row>
    <row r="1530" spans="1:1" x14ac:dyDescent="0.2">
      <c r="A1530" s="113">
        <v>1776</v>
      </c>
    </row>
    <row r="1531" spans="1:1" x14ac:dyDescent="0.2">
      <c r="A1531" s="113">
        <v>1780</v>
      </c>
    </row>
    <row r="1532" spans="1:1" x14ac:dyDescent="0.2">
      <c r="A1532" s="113">
        <v>1781</v>
      </c>
    </row>
    <row r="1533" spans="1:1" x14ac:dyDescent="0.2">
      <c r="A1533" s="113">
        <v>1782</v>
      </c>
    </row>
    <row r="1534" spans="1:1" x14ac:dyDescent="0.2">
      <c r="A1534" s="113">
        <v>1783</v>
      </c>
    </row>
    <row r="1535" spans="1:1" x14ac:dyDescent="0.2">
      <c r="A1535" s="113">
        <v>1790</v>
      </c>
    </row>
    <row r="1536" spans="1:1" x14ac:dyDescent="0.2">
      <c r="A1536" s="113">
        <v>1800</v>
      </c>
    </row>
    <row r="1537" spans="1:1" x14ac:dyDescent="0.2">
      <c r="A1537" s="113">
        <v>1801</v>
      </c>
    </row>
    <row r="1538" spans="1:1" x14ac:dyDescent="0.2">
      <c r="A1538" s="113">
        <v>1802</v>
      </c>
    </row>
    <row r="1539" spans="1:1" x14ac:dyDescent="0.2">
      <c r="A1539" s="113">
        <v>1803</v>
      </c>
    </row>
    <row r="1540" spans="1:1" x14ac:dyDescent="0.2">
      <c r="A1540" s="113">
        <v>1810</v>
      </c>
    </row>
    <row r="1541" spans="1:1" x14ac:dyDescent="0.2">
      <c r="A1541" s="113">
        <v>1811</v>
      </c>
    </row>
    <row r="1542" spans="1:1" x14ac:dyDescent="0.2">
      <c r="A1542" s="113">
        <v>1812</v>
      </c>
    </row>
    <row r="1543" spans="1:1" x14ac:dyDescent="0.2">
      <c r="A1543" s="113">
        <v>1820</v>
      </c>
    </row>
    <row r="1544" spans="1:1" x14ac:dyDescent="0.2">
      <c r="A1544" s="113">
        <v>1821</v>
      </c>
    </row>
    <row r="1545" spans="1:1" x14ac:dyDescent="0.2">
      <c r="A1545" s="113">
        <v>1822</v>
      </c>
    </row>
    <row r="1546" spans="1:1" x14ac:dyDescent="0.2">
      <c r="A1546" s="113">
        <v>1823</v>
      </c>
    </row>
    <row r="1547" spans="1:1" x14ac:dyDescent="0.2">
      <c r="A1547" s="113">
        <v>1830</v>
      </c>
    </row>
    <row r="1548" spans="1:1" x14ac:dyDescent="0.2">
      <c r="A1548" s="113">
        <v>1831</v>
      </c>
    </row>
    <row r="1549" spans="1:1" x14ac:dyDescent="0.2">
      <c r="A1549" s="113">
        <v>1832</v>
      </c>
    </row>
    <row r="1550" spans="1:1" x14ac:dyDescent="0.2">
      <c r="A1550" s="113">
        <v>1833</v>
      </c>
    </row>
    <row r="1551" spans="1:1" x14ac:dyDescent="0.2">
      <c r="A1551" s="113">
        <v>1834</v>
      </c>
    </row>
    <row r="1552" spans="1:1" x14ac:dyDescent="0.2">
      <c r="A1552" s="113">
        <v>1840</v>
      </c>
    </row>
    <row r="1553" spans="1:1" x14ac:dyDescent="0.2">
      <c r="A1553" s="113">
        <v>1841</v>
      </c>
    </row>
    <row r="1554" spans="1:1" x14ac:dyDescent="0.2">
      <c r="A1554" s="113">
        <v>1842</v>
      </c>
    </row>
    <row r="1555" spans="1:1" x14ac:dyDescent="0.2">
      <c r="A1555" s="113">
        <v>1843</v>
      </c>
    </row>
    <row r="1556" spans="1:1" x14ac:dyDescent="0.2">
      <c r="A1556" s="113">
        <v>1850</v>
      </c>
    </row>
    <row r="1557" spans="1:1" x14ac:dyDescent="0.2">
      <c r="A1557" s="113">
        <v>1851</v>
      </c>
    </row>
    <row r="1558" spans="1:1" x14ac:dyDescent="0.2">
      <c r="A1558" s="113">
        <v>1852</v>
      </c>
    </row>
    <row r="1559" spans="1:1" x14ac:dyDescent="0.2">
      <c r="A1559" s="113">
        <v>1853</v>
      </c>
    </row>
    <row r="1560" spans="1:1" x14ac:dyDescent="0.2">
      <c r="A1560" s="113">
        <v>1860</v>
      </c>
    </row>
    <row r="1561" spans="1:1" x14ac:dyDescent="0.2">
      <c r="A1561" s="113">
        <v>1861</v>
      </c>
    </row>
    <row r="1562" spans="1:1" x14ac:dyDescent="0.2">
      <c r="A1562" s="113">
        <v>1862</v>
      </c>
    </row>
    <row r="1563" spans="1:1" x14ac:dyDescent="0.2">
      <c r="A1563" s="113">
        <v>1863</v>
      </c>
    </row>
    <row r="1564" spans="1:1" x14ac:dyDescent="0.2">
      <c r="A1564" s="113">
        <v>1864</v>
      </c>
    </row>
    <row r="1565" spans="1:1" x14ac:dyDescent="0.2">
      <c r="A1565" s="113">
        <v>1890</v>
      </c>
    </row>
    <row r="1566" spans="1:1" x14ac:dyDescent="0.2">
      <c r="A1566" s="113">
        <v>1900</v>
      </c>
    </row>
    <row r="1567" spans="1:1" x14ac:dyDescent="0.2">
      <c r="A1567" s="113">
        <v>1910</v>
      </c>
    </row>
    <row r="1568" spans="1:1" x14ac:dyDescent="0.2">
      <c r="A1568" s="113">
        <v>1920</v>
      </c>
    </row>
    <row r="1569" spans="1:1" x14ac:dyDescent="0.2">
      <c r="A1569" s="113">
        <v>1921</v>
      </c>
    </row>
    <row r="1570" spans="1:1" x14ac:dyDescent="0.2">
      <c r="A1570" s="113">
        <v>1930</v>
      </c>
    </row>
    <row r="1571" spans="1:1" x14ac:dyDescent="0.2">
      <c r="A1571" s="113">
        <v>1940</v>
      </c>
    </row>
    <row r="1572" spans="1:1" x14ac:dyDescent="0.2">
      <c r="A1572" s="113">
        <v>1990</v>
      </c>
    </row>
    <row r="1573" spans="1:1" x14ac:dyDescent="0.2">
      <c r="A1573" s="113">
        <v>2300</v>
      </c>
    </row>
    <row r="1574" spans="1:1" x14ac:dyDescent="0.2">
      <c r="A1574" s="113">
        <v>2310</v>
      </c>
    </row>
    <row r="1575" spans="1:1" x14ac:dyDescent="0.2">
      <c r="A1575" s="113">
        <v>2320</v>
      </c>
    </row>
    <row r="1576" spans="1:1" x14ac:dyDescent="0.2">
      <c r="A1576" s="113">
        <v>2330</v>
      </c>
    </row>
    <row r="1577" spans="1:1" x14ac:dyDescent="0.2">
      <c r="A1577" s="113">
        <v>2340</v>
      </c>
    </row>
    <row r="1578" spans="1:1" x14ac:dyDescent="0.2">
      <c r="A1578" s="113">
        <v>2350</v>
      </c>
    </row>
    <row r="1579" spans="1:1" x14ac:dyDescent="0.2">
      <c r="A1579" s="113">
        <v>2400</v>
      </c>
    </row>
    <row r="1580" spans="1:1" x14ac:dyDescent="0.2">
      <c r="A1580" s="113">
        <v>2410</v>
      </c>
    </row>
    <row r="1581" spans="1:1" x14ac:dyDescent="0.2">
      <c r="A1581" s="113">
        <v>2420</v>
      </c>
    </row>
    <row r="1582" spans="1:1" x14ac:dyDescent="0.2">
      <c r="A1582" s="113">
        <v>2430</v>
      </c>
    </row>
    <row r="1583" spans="1:1" x14ac:dyDescent="0.2">
      <c r="A1583" s="113">
        <v>2440</v>
      </c>
    </row>
    <row r="1584" spans="1:1" x14ac:dyDescent="0.2">
      <c r="A1584" s="113">
        <v>2450</v>
      </c>
    </row>
    <row r="1585" spans="1:1" x14ac:dyDescent="0.2">
      <c r="A1585" s="113">
        <v>2460</v>
      </c>
    </row>
    <row r="1586" spans="1:1" x14ac:dyDescent="0.2">
      <c r="A1586" s="113">
        <v>2470</v>
      </c>
    </row>
    <row r="1587" spans="1:1" x14ac:dyDescent="0.2">
      <c r="A1587" s="113">
        <v>2480</v>
      </c>
    </row>
    <row r="1588" spans="1:1" x14ac:dyDescent="0.2">
      <c r="A1588" s="113">
        <v>2490</v>
      </c>
    </row>
    <row r="1589" spans="1:1" x14ac:dyDescent="0.2">
      <c r="A1589" s="113">
        <v>2500</v>
      </c>
    </row>
    <row r="1590" spans="1:1" x14ac:dyDescent="0.2">
      <c r="A1590" s="113">
        <v>2510</v>
      </c>
    </row>
    <row r="1591" spans="1:1" x14ac:dyDescent="0.2">
      <c r="A1591" s="113">
        <v>2520</v>
      </c>
    </row>
    <row r="1592" spans="1:1" x14ac:dyDescent="0.2">
      <c r="A1592" s="113">
        <v>2530</v>
      </c>
    </row>
    <row r="1593" spans="1:1" x14ac:dyDescent="0.2">
      <c r="A1593" s="113">
        <v>2540</v>
      </c>
    </row>
    <row r="1594" spans="1:1" x14ac:dyDescent="0.2">
      <c r="A1594" s="113">
        <v>2550</v>
      </c>
    </row>
    <row r="1595" spans="1:1" x14ac:dyDescent="0.2">
      <c r="A1595" s="113">
        <v>2560</v>
      </c>
    </row>
    <row r="1596" spans="1:1" x14ac:dyDescent="0.2">
      <c r="A1596" s="113">
        <v>2570</v>
      </c>
    </row>
    <row r="1597" spans="1:1" x14ac:dyDescent="0.2">
      <c r="A1597" s="113">
        <v>2600</v>
      </c>
    </row>
    <row r="1598" spans="1:1" x14ac:dyDescent="0.2">
      <c r="A1598" s="113">
        <v>2610</v>
      </c>
    </row>
    <row r="1599" spans="1:1" x14ac:dyDescent="0.2">
      <c r="A1599" s="113">
        <v>2620</v>
      </c>
    </row>
    <row r="1600" spans="1:1" x14ac:dyDescent="0.2">
      <c r="A1600" s="113">
        <v>2630</v>
      </c>
    </row>
    <row r="1601" spans="1:1" x14ac:dyDescent="0.2">
      <c r="A1601" s="113">
        <v>2640</v>
      </c>
    </row>
    <row r="1602" spans="1:1" x14ac:dyDescent="0.2">
      <c r="A1602" s="113">
        <v>2650</v>
      </c>
    </row>
    <row r="1603" spans="1:1" x14ac:dyDescent="0.2">
      <c r="A1603" s="113">
        <v>2660</v>
      </c>
    </row>
    <row r="1604" spans="1:1" x14ac:dyDescent="0.2">
      <c r="A1604" s="113">
        <v>2670</v>
      </c>
    </row>
    <row r="1605" spans="1:1" x14ac:dyDescent="0.2">
      <c r="A1605" s="113">
        <v>2700</v>
      </c>
    </row>
    <row r="1606" spans="1:1" x14ac:dyDescent="0.2">
      <c r="A1606" s="113">
        <v>2710</v>
      </c>
    </row>
    <row r="1607" spans="1:1" x14ac:dyDescent="0.2">
      <c r="A1607" s="113">
        <v>2720</v>
      </c>
    </row>
    <row r="1608" spans="1:1" x14ac:dyDescent="0.2">
      <c r="A1608" s="113">
        <v>2730</v>
      </c>
    </row>
    <row r="1609" spans="1:1" x14ac:dyDescent="0.2">
      <c r="A1609" s="113">
        <v>2740</v>
      </c>
    </row>
    <row r="1610" spans="1:1" x14ac:dyDescent="0.2">
      <c r="A1610" s="113">
        <v>2750</v>
      </c>
    </row>
    <row r="1611" spans="1:1" x14ac:dyDescent="0.2">
      <c r="A1611" s="113">
        <v>2760</v>
      </c>
    </row>
    <row r="1612" spans="1:1" x14ac:dyDescent="0.2">
      <c r="A1612" s="113">
        <v>2770</v>
      </c>
    </row>
    <row r="1613" spans="1:1" x14ac:dyDescent="0.2">
      <c r="A1613" s="113">
        <v>2780</v>
      </c>
    </row>
    <row r="1614" spans="1:1" x14ac:dyDescent="0.2">
      <c r="A1614" s="113">
        <v>2800</v>
      </c>
    </row>
    <row r="1615" spans="1:1" x14ac:dyDescent="0.2">
      <c r="A1615" s="113">
        <v>2810</v>
      </c>
    </row>
    <row r="1616" spans="1:1" x14ac:dyDescent="0.2">
      <c r="A1616" s="113">
        <v>2820</v>
      </c>
    </row>
    <row r="1617" spans="1:1" x14ac:dyDescent="0.2">
      <c r="A1617" s="113">
        <v>2830</v>
      </c>
    </row>
    <row r="1618" spans="1:1" x14ac:dyDescent="0.2">
      <c r="A1618" s="113">
        <v>2840</v>
      </c>
    </row>
    <row r="1619" spans="1:1" x14ac:dyDescent="0.2">
      <c r="A1619" s="113">
        <v>2850</v>
      </c>
    </row>
    <row r="1620" spans="1:1" x14ac:dyDescent="0.2">
      <c r="A1620" s="113">
        <v>2900</v>
      </c>
    </row>
    <row r="1621" spans="1:1" x14ac:dyDescent="0.2">
      <c r="A1621" s="113">
        <v>2910</v>
      </c>
    </row>
    <row r="1622" spans="1:1" x14ac:dyDescent="0.2">
      <c r="A1622" s="113">
        <v>2920</v>
      </c>
    </row>
    <row r="1623" spans="1:1" x14ac:dyDescent="0.2">
      <c r="A1623" s="113">
        <v>2930</v>
      </c>
    </row>
    <row r="1624" spans="1:1" x14ac:dyDescent="0.2">
      <c r="A1624" s="113">
        <v>2940</v>
      </c>
    </row>
    <row r="1625" spans="1:1" x14ac:dyDescent="0.2">
      <c r="A1625" s="113">
        <v>2950</v>
      </c>
    </row>
    <row r="1626" spans="1:1" x14ac:dyDescent="0.2">
      <c r="A1626" s="113">
        <v>2960</v>
      </c>
    </row>
    <row r="1627" spans="1:1" x14ac:dyDescent="0.2">
      <c r="A1627" s="113">
        <v>2970</v>
      </c>
    </row>
    <row r="1628" spans="1:1" x14ac:dyDescent="0.2">
      <c r="A1628" s="113">
        <v>2980</v>
      </c>
    </row>
    <row r="1629" spans="1:1" x14ac:dyDescent="0.2">
      <c r="A1629" s="113">
        <v>2990</v>
      </c>
    </row>
    <row r="1630" spans="1:1" x14ac:dyDescent="0.2">
      <c r="A1630" s="113">
        <v>2999</v>
      </c>
    </row>
    <row r="1631" spans="1:1" x14ac:dyDescent="0.2">
      <c r="A1631" s="113">
        <v>3100</v>
      </c>
    </row>
    <row r="1632" spans="1:1" x14ac:dyDescent="0.2">
      <c r="A1632" s="113">
        <v>3110</v>
      </c>
    </row>
    <row r="1633" spans="1:1" x14ac:dyDescent="0.2">
      <c r="A1633" s="113">
        <v>3120</v>
      </c>
    </row>
    <row r="1634" spans="1:1" x14ac:dyDescent="0.2">
      <c r="A1634" s="113">
        <v>3200</v>
      </c>
    </row>
    <row r="1635" spans="1:1" x14ac:dyDescent="0.2">
      <c r="A1635" s="113">
        <v>3210</v>
      </c>
    </row>
    <row r="1636" spans="1:1" x14ac:dyDescent="0.2">
      <c r="A1636" s="113">
        <v>3220</v>
      </c>
    </row>
    <row r="1637" spans="1:1" x14ac:dyDescent="0.2">
      <c r="A1637" s="113">
        <v>3300</v>
      </c>
    </row>
    <row r="1638" spans="1:1" x14ac:dyDescent="0.2">
      <c r="A1638" s="113">
        <v>3310</v>
      </c>
    </row>
    <row r="1639" spans="1:1" x14ac:dyDescent="0.2">
      <c r="A1639" s="113">
        <v>3320</v>
      </c>
    </row>
    <row r="1640" spans="1:1" x14ac:dyDescent="0.2">
      <c r="A1640" s="113">
        <v>3400</v>
      </c>
    </row>
    <row r="1641" spans="1:1" x14ac:dyDescent="0.2">
      <c r="A1641" s="113">
        <v>3410</v>
      </c>
    </row>
    <row r="1642" spans="1:1" x14ac:dyDescent="0.2">
      <c r="A1642" s="113">
        <v>3420</v>
      </c>
    </row>
    <row r="1643" spans="1:1" x14ac:dyDescent="0.2">
      <c r="A1643" s="113">
        <v>3430</v>
      </c>
    </row>
    <row r="1644" spans="1:1" x14ac:dyDescent="0.2">
      <c r="A1644" s="113">
        <v>3440</v>
      </c>
    </row>
    <row r="1645" spans="1:1" x14ac:dyDescent="0.2">
      <c r="A1645" s="113">
        <v>3450</v>
      </c>
    </row>
    <row r="1646" spans="1:1" x14ac:dyDescent="0.2">
      <c r="A1646" s="113">
        <v>3460</v>
      </c>
    </row>
    <row r="1647" spans="1:1" x14ac:dyDescent="0.2">
      <c r="A1647" s="113">
        <v>3490</v>
      </c>
    </row>
    <row r="1648" spans="1:1" x14ac:dyDescent="0.2">
      <c r="A1648" s="113">
        <v>3510</v>
      </c>
    </row>
    <row r="1649" spans="1:1" x14ac:dyDescent="0.2">
      <c r="A1649" s="113">
        <v>3550</v>
      </c>
    </row>
    <row r="1650" spans="1:1" x14ac:dyDescent="0.2">
      <c r="A1650" s="113">
        <v>3551</v>
      </c>
    </row>
    <row r="1651" spans="1:1" x14ac:dyDescent="0.2">
      <c r="A1651" s="113">
        <v>3552</v>
      </c>
    </row>
    <row r="1652" spans="1:1" x14ac:dyDescent="0.2">
      <c r="A1652" s="113">
        <v>3553</v>
      </c>
    </row>
    <row r="1653" spans="1:1" x14ac:dyDescent="0.2">
      <c r="A1653" s="113">
        <v>3570</v>
      </c>
    </row>
    <row r="1654" spans="1:1" x14ac:dyDescent="0.2">
      <c r="A1654" s="113">
        <v>3571</v>
      </c>
    </row>
    <row r="1655" spans="1:1" x14ac:dyDescent="0.2">
      <c r="A1655" s="113">
        <v>3572</v>
      </c>
    </row>
    <row r="1656" spans="1:1" x14ac:dyDescent="0.2">
      <c r="A1656" s="113">
        <v>3590</v>
      </c>
    </row>
    <row r="1657" spans="1:1" x14ac:dyDescent="0.2">
      <c r="A1657" s="113">
        <v>3591</v>
      </c>
    </row>
    <row r="1658" spans="1:1" x14ac:dyDescent="0.2">
      <c r="A1658" s="113">
        <v>3592</v>
      </c>
    </row>
    <row r="1659" spans="1:1" x14ac:dyDescent="0.2">
      <c r="A1659" s="113">
        <v>3593</v>
      </c>
    </row>
    <row r="1660" spans="1:1" x14ac:dyDescent="0.2">
      <c r="A1660" s="113">
        <v>3594</v>
      </c>
    </row>
    <row r="1661" spans="1:1" x14ac:dyDescent="0.2">
      <c r="A1661" s="113">
        <v>3595</v>
      </c>
    </row>
    <row r="1662" spans="1:1" x14ac:dyDescent="0.2">
      <c r="A1662" s="113">
        <v>3599</v>
      </c>
    </row>
    <row r="1663" spans="1:1" x14ac:dyDescent="0.2">
      <c r="A1663" s="113">
        <v>3600</v>
      </c>
    </row>
    <row r="1664" spans="1:1" x14ac:dyDescent="0.2">
      <c r="A1664" s="113">
        <v>3610</v>
      </c>
    </row>
    <row r="1665" spans="1:1" x14ac:dyDescent="0.2">
      <c r="A1665" s="113">
        <v>3620</v>
      </c>
    </row>
    <row r="1666" spans="1:1" x14ac:dyDescent="0.2">
      <c r="A1666" s="113">
        <v>3630</v>
      </c>
    </row>
    <row r="1667" spans="1:1" x14ac:dyDescent="0.2">
      <c r="A1667" s="113">
        <v>3690</v>
      </c>
    </row>
    <row r="1668" spans="1:1" x14ac:dyDescent="0.2">
      <c r="A1668" s="113">
        <v>3700</v>
      </c>
    </row>
    <row r="1669" spans="1:1" x14ac:dyDescent="0.2">
      <c r="A1669" s="113">
        <v>3710</v>
      </c>
    </row>
    <row r="1670" spans="1:1" x14ac:dyDescent="0.2">
      <c r="A1670" s="113">
        <v>3720</v>
      </c>
    </row>
    <row r="1671" spans="1:1" x14ac:dyDescent="0.2">
      <c r="A1671" s="113">
        <v>3721</v>
      </c>
    </row>
    <row r="1672" spans="1:1" x14ac:dyDescent="0.2">
      <c r="A1672" s="113">
        <v>3722</v>
      </c>
    </row>
    <row r="1673" spans="1:1" x14ac:dyDescent="0.2">
      <c r="A1673" s="113">
        <v>3723</v>
      </c>
    </row>
    <row r="1674" spans="1:1" x14ac:dyDescent="0.2">
      <c r="A1674" s="113">
        <v>3724</v>
      </c>
    </row>
    <row r="1675" spans="1:1" x14ac:dyDescent="0.2">
      <c r="A1675" s="113">
        <v>3725</v>
      </c>
    </row>
    <row r="1676" spans="1:1" x14ac:dyDescent="0.2">
      <c r="A1676" s="113">
        <v>3730</v>
      </c>
    </row>
    <row r="1677" spans="1:1" x14ac:dyDescent="0.2">
      <c r="A1677" s="113">
        <v>3740</v>
      </c>
    </row>
    <row r="1678" spans="1:1" x14ac:dyDescent="0.2">
      <c r="A1678" s="113">
        <v>3750</v>
      </c>
    </row>
    <row r="1679" spans="1:1" x14ac:dyDescent="0.2">
      <c r="A1679" s="113">
        <v>3760</v>
      </c>
    </row>
    <row r="1680" spans="1:1" x14ac:dyDescent="0.2">
      <c r="A1680" s="113">
        <v>3761</v>
      </c>
    </row>
    <row r="1681" spans="1:1" x14ac:dyDescent="0.2">
      <c r="A1681" s="113">
        <v>3770</v>
      </c>
    </row>
    <row r="1682" spans="1:1" x14ac:dyDescent="0.2">
      <c r="A1682" s="113">
        <v>3780</v>
      </c>
    </row>
    <row r="1683" spans="1:1" x14ac:dyDescent="0.2">
      <c r="A1683" s="113">
        <v>3785</v>
      </c>
    </row>
    <row r="1684" spans="1:1" x14ac:dyDescent="0.2">
      <c r="A1684" s="113">
        <v>3790</v>
      </c>
    </row>
    <row r="1685" spans="1:1" x14ac:dyDescent="0.2">
      <c r="A1685" s="113">
        <v>3800</v>
      </c>
    </row>
    <row r="1686" spans="1:1" x14ac:dyDescent="0.2">
      <c r="A1686" s="113">
        <v>3910</v>
      </c>
    </row>
    <row r="1687" spans="1:1" x14ac:dyDescent="0.2">
      <c r="A1687" s="113">
        <v>3911</v>
      </c>
    </row>
    <row r="1688" spans="1:1" x14ac:dyDescent="0.2">
      <c r="A1688" s="113">
        <v>3912</v>
      </c>
    </row>
    <row r="1689" spans="1:1" x14ac:dyDescent="0.2">
      <c r="A1689" s="113">
        <v>3913</v>
      </c>
    </row>
    <row r="1690" spans="1:1" x14ac:dyDescent="0.2">
      <c r="A1690" s="113">
        <v>3914</v>
      </c>
    </row>
    <row r="1691" spans="1:1" x14ac:dyDescent="0.2">
      <c r="A1691" s="113">
        <v>3915</v>
      </c>
    </row>
    <row r="1692" spans="1:1" x14ac:dyDescent="0.2">
      <c r="A1692" s="113">
        <v>3916</v>
      </c>
    </row>
    <row r="1693" spans="1:1" x14ac:dyDescent="0.2">
      <c r="A1693" s="113">
        <v>3920</v>
      </c>
    </row>
    <row r="1694" spans="1:1" x14ac:dyDescent="0.2">
      <c r="A1694" s="113">
        <v>3921</v>
      </c>
    </row>
    <row r="1695" spans="1:1" x14ac:dyDescent="0.2">
      <c r="A1695" s="113">
        <v>3922</v>
      </c>
    </row>
    <row r="1696" spans="1:1" x14ac:dyDescent="0.2">
      <c r="A1696" s="113">
        <v>3923</v>
      </c>
    </row>
    <row r="1697" spans="1:1" x14ac:dyDescent="0.2">
      <c r="A1697" s="113">
        <v>3924</v>
      </c>
    </row>
    <row r="1698" spans="1:1" x14ac:dyDescent="0.2">
      <c r="A1698" s="113">
        <v>3925</v>
      </c>
    </row>
    <row r="1699" spans="1:1" x14ac:dyDescent="0.2">
      <c r="A1699" s="113">
        <v>3926</v>
      </c>
    </row>
    <row r="1700" spans="1:1" x14ac:dyDescent="0.2">
      <c r="A1700" s="113">
        <v>3940</v>
      </c>
    </row>
    <row r="1701" spans="1:1" x14ac:dyDescent="0.2">
      <c r="A1701" s="113">
        <v>3950</v>
      </c>
    </row>
    <row r="1702" spans="1:1" x14ac:dyDescent="0.2">
      <c r="A1702" s="113">
        <v>3990</v>
      </c>
    </row>
    <row r="1703" spans="1:1" x14ac:dyDescent="0.2">
      <c r="A1703" s="113">
        <v>4000</v>
      </c>
    </row>
    <row r="1704" spans="1:1" x14ac:dyDescent="0.2">
      <c r="A1704" s="113">
        <v>4010</v>
      </c>
    </row>
    <row r="1705" spans="1:1" x14ac:dyDescent="0.2">
      <c r="A1705" s="113">
        <v>4020</v>
      </c>
    </row>
    <row r="1706" spans="1:1" x14ac:dyDescent="0.2">
      <c r="A1706" s="113">
        <v>4090</v>
      </c>
    </row>
    <row r="1707" spans="1:1" x14ac:dyDescent="0.2">
      <c r="A1707" s="113">
        <v>4200</v>
      </c>
    </row>
    <row r="1708" spans="1:1" x14ac:dyDescent="0.2">
      <c r="A1708" s="113">
        <v>4210</v>
      </c>
    </row>
    <row r="1709" spans="1:1" x14ac:dyDescent="0.2">
      <c r="A1709" s="113">
        <v>4290</v>
      </c>
    </row>
    <row r="1710" spans="1:1" x14ac:dyDescent="0.2">
      <c r="A1710" s="113">
        <v>4510</v>
      </c>
    </row>
    <row r="1711" spans="1:1" x14ac:dyDescent="0.2">
      <c r="A1711" s="113">
        <v>4520</v>
      </c>
    </row>
    <row r="1712" spans="1:1" x14ac:dyDescent="0.2">
      <c r="A1712" s="113">
        <v>4530</v>
      </c>
    </row>
    <row r="1713" spans="1:1" x14ac:dyDescent="0.2">
      <c r="A1713" s="113">
        <v>4531</v>
      </c>
    </row>
    <row r="1714" spans="1:1" x14ac:dyDescent="0.2">
      <c r="A1714" s="113">
        <v>4532</v>
      </c>
    </row>
    <row r="1715" spans="1:1" x14ac:dyDescent="0.2">
      <c r="A1715" s="113">
        <v>4533</v>
      </c>
    </row>
    <row r="1716" spans="1:1" x14ac:dyDescent="0.2">
      <c r="A1716" s="113">
        <v>4534</v>
      </c>
    </row>
    <row r="1717" spans="1:1" x14ac:dyDescent="0.2">
      <c r="A1717" s="113">
        <v>4550</v>
      </c>
    </row>
    <row r="1718" spans="1:1" x14ac:dyDescent="0.2">
      <c r="A1718" s="113">
        <v>4551</v>
      </c>
    </row>
    <row r="1719" spans="1:1" x14ac:dyDescent="0.2">
      <c r="A1719" s="113">
        <v>4560</v>
      </c>
    </row>
    <row r="1720" spans="1:1" x14ac:dyDescent="0.2">
      <c r="A1720" s="113">
        <v>4561</v>
      </c>
    </row>
    <row r="1721" spans="1:1" x14ac:dyDescent="0.2">
      <c r="A1721" s="113">
        <v>4570</v>
      </c>
    </row>
    <row r="1722" spans="1:1" x14ac:dyDescent="0.2">
      <c r="A1722" s="113">
        <v>4571</v>
      </c>
    </row>
    <row r="1723" spans="1:1" x14ac:dyDescent="0.2">
      <c r="A1723" s="113">
        <v>4572</v>
      </c>
    </row>
    <row r="1724" spans="1:1" x14ac:dyDescent="0.2">
      <c r="A1724" s="113">
        <v>4573</v>
      </c>
    </row>
    <row r="1725" spans="1:1" x14ac:dyDescent="0.2">
      <c r="A1725" s="113">
        <v>4580</v>
      </c>
    </row>
    <row r="1726" spans="1:1" x14ac:dyDescent="0.2">
      <c r="A1726" s="113">
        <v>4581</v>
      </c>
    </row>
    <row r="1727" spans="1:1" x14ac:dyDescent="0.2">
      <c r="A1727" s="113">
        <v>4582</v>
      </c>
    </row>
    <row r="1728" spans="1:1" x14ac:dyDescent="0.2">
      <c r="A1728" s="113">
        <v>4583</v>
      </c>
    </row>
    <row r="1729" spans="1:1" x14ac:dyDescent="0.2">
      <c r="A1729" s="113">
        <v>4584</v>
      </c>
    </row>
    <row r="1730" spans="1:1" x14ac:dyDescent="0.2">
      <c r="A1730" s="113">
        <v>4585</v>
      </c>
    </row>
    <row r="1731" spans="1:1" x14ac:dyDescent="0.2">
      <c r="A1731" s="113">
        <v>4586</v>
      </c>
    </row>
    <row r="1732" spans="1:1" x14ac:dyDescent="0.2">
      <c r="A1732" s="113">
        <v>4590</v>
      </c>
    </row>
    <row r="1733" spans="1:1" x14ac:dyDescent="0.2">
      <c r="A1733" s="113">
        <v>4910</v>
      </c>
    </row>
    <row r="1734" spans="1:1" x14ac:dyDescent="0.2">
      <c r="A1734" s="113">
        <v>4911</v>
      </c>
    </row>
    <row r="1735" spans="1:1" x14ac:dyDescent="0.2">
      <c r="A1735" s="113">
        <v>4912</v>
      </c>
    </row>
    <row r="1736" spans="1:1" x14ac:dyDescent="0.2">
      <c r="A1736" s="113">
        <v>4990</v>
      </c>
    </row>
    <row r="1737" spans="1:1" x14ac:dyDescent="0.2">
      <c r="A1737" s="113">
        <v>5210</v>
      </c>
    </row>
    <row r="1738" spans="1:1" x14ac:dyDescent="0.2">
      <c r="A1738" s="113">
        <v>5220</v>
      </c>
    </row>
    <row r="1739" spans="1:1" x14ac:dyDescent="0.2">
      <c r="A1739" s="113">
        <v>5230</v>
      </c>
    </row>
    <row r="1740" spans="1:1" x14ac:dyDescent="0.2">
      <c r="A1740" s="113">
        <v>5240</v>
      </c>
    </row>
    <row r="1741" spans="1:1" x14ac:dyDescent="0.2">
      <c r="A1741" s="113">
        <v>5301</v>
      </c>
    </row>
    <row r="1742" spans="1:1" x14ac:dyDescent="0.2">
      <c r="A1742" s="113">
        <v>5302</v>
      </c>
    </row>
    <row r="1743" spans="1:1" x14ac:dyDescent="0.2">
      <c r="A1743" s="113">
        <v>5303</v>
      </c>
    </row>
    <row r="1744" spans="1:1" x14ac:dyDescent="0.2">
      <c r="A1744" s="113">
        <v>5310</v>
      </c>
    </row>
    <row r="1745" spans="1:1" x14ac:dyDescent="0.2">
      <c r="A1745" s="113">
        <v>5311</v>
      </c>
    </row>
    <row r="1746" spans="1:1" x14ac:dyDescent="0.2">
      <c r="A1746" s="113">
        <v>5312</v>
      </c>
    </row>
    <row r="1747" spans="1:1" x14ac:dyDescent="0.2">
      <c r="A1747" s="113">
        <v>5320</v>
      </c>
    </row>
    <row r="1748" spans="1:1" x14ac:dyDescent="0.2">
      <c r="A1748" s="113">
        <v>5330</v>
      </c>
    </row>
    <row r="1749" spans="1:1" x14ac:dyDescent="0.2">
      <c r="A1749" s="113">
        <v>5331</v>
      </c>
    </row>
    <row r="1750" spans="1:1" x14ac:dyDescent="0.2">
      <c r="A1750" s="113">
        <v>5332</v>
      </c>
    </row>
    <row r="1751" spans="1:1" x14ac:dyDescent="0.2">
      <c r="A1751" s="113">
        <v>5333</v>
      </c>
    </row>
    <row r="1752" spans="1:1" x14ac:dyDescent="0.2">
      <c r="A1752" s="113">
        <v>5410</v>
      </c>
    </row>
    <row r="1753" spans="1:1" x14ac:dyDescent="0.2">
      <c r="A1753" s="113">
        <v>5420</v>
      </c>
    </row>
    <row r="1754" spans="1:1" x14ac:dyDescent="0.2">
      <c r="A1754" s="113">
        <v>5430</v>
      </c>
    </row>
    <row r="1755" spans="1:1" x14ac:dyDescent="0.2">
      <c r="A1755" s="113">
        <v>5440</v>
      </c>
    </row>
    <row r="1756" spans="1:1" x14ac:dyDescent="0.2">
      <c r="A1756" s="113">
        <v>5450</v>
      </c>
    </row>
    <row r="1757" spans="1:1" x14ac:dyDescent="0.2">
      <c r="A1757" s="113">
        <v>5460</v>
      </c>
    </row>
    <row r="1758" spans="1:1" x14ac:dyDescent="0.2">
      <c r="A1758" s="113">
        <v>5470</v>
      </c>
    </row>
    <row r="1759" spans="1:1" x14ac:dyDescent="0.2">
      <c r="A1759" s="113">
        <v>5480</v>
      </c>
    </row>
    <row r="1760" spans="1:1" x14ac:dyDescent="0.2">
      <c r="A1760" s="113">
        <v>5510</v>
      </c>
    </row>
    <row r="1761" spans="1:1" x14ac:dyDescent="0.2">
      <c r="A1761" s="113">
        <v>5520</v>
      </c>
    </row>
    <row r="1762" spans="1:1" x14ac:dyDescent="0.2">
      <c r="A1762" s="113">
        <v>5530</v>
      </c>
    </row>
    <row r="1763" spans="1:1" x14ac:dyDescent="0.2">
      <c r="A1763" s="113">
        <v>5540</v>
      </c>
    </row>
    <row r="1764" spans="1:1" x14ac:dyDescent="0.2">
      <c r="A1764" s="113">
        <v>5600</v>
      </c>
    </row>
    <row r="1765" spans="1:1" x14ac:dyDescent="0.2">
      <c r="A1765" s="113">
        <v>5610</v>
      </c>
    </row>
    <row r="1766" spans="1:1" x14ac:dyDescent="0.2">
      <c r="A1766" s="113">
        <v>5620</v>
      </c>
    </row>
    <row r="1767" spans="1:1" x14ac:dyDescent="0.2">
      <c r="A1767" s="113">
        <v>5625</v>
      </c>
    </row>
    <row r="1768" spans="1:1" x14ac:dyDescent="0.2">
      <c r="A1768" s="113">
        <v>5630</v>
      </c>
    </row>
    <row r="1769" spans="1:1" x14ac:dyDescent="0.2">
      <c r="A1769" s="113">
        <v>5640</v>
      </c>
    </row>
    <row r="1770" spans="1:1" x14ac:dyDescent="0.2">
      <c r="A1770" s="113">
        <v>5650</v>
      </c>
    </row>
    <row r="1771" spans="1:1" x14ac:dyDescent="0.2">
      <c r="A1771" s="113">
        <v>5660</v>
      </c>
    </row>
    <row r="1772" spans="1:1" x14ac:dyDescent="0.2">
      <c r="A1772" s="113">
        <v>5670</v>
      </c>
    </row>
    <row r="1773" spans="1:1" x14ac:dyDescent="0.2">
      <c r="A1773" s="113">
        <v>5675</v>
      </c>
    </row>
    <row r="1774" spans="1:1" x14ac:dyDescent="0.2">
      <c r="A1774" s="113">
        <v>5700</v>
      </c>
    </row>
    <row r="1775" spans="1:1" x14ac:dyDescent="0.2">
      <c r="A1775" s="113">
        <v>5710</v>
      </c>
    </row>
    <row r="1776" spans="1:1" x14ac:dyDescent="0.2">
      <c r="A1776" s="113">
        <v>5720</v>
      </c>
    </row>
    <row r="1777" spans="1:1" x14ac:dyDescent="0.2">
      <c r="A1777" s="113">
        <v>5730</v>
      </c>
    </row>
    <row r="1778" spans="1:1" x14ac:dyDescent="0.2">
      <c r="A1778" s="113">
        <v>5790</v>
      </c>
    </row>
    <row r="1779" spans="1:1" x14ac:dyDescent="0.2">
      <c r="A1779" s="113">
        <v>5798</v>
      </c>
    </row>
    <row r="1780" spans="1:1" x14ac:dyDescent="0.2">
      <c r="A1780" s="113">
        <v>5799</v>
      </c>
    </row>
    <row r="1781" spans="1:1" x14ac:dyDescent="0.2">
      <c r="A1781" s="113">
        <v>5900</v>
      </c>
    </row>
    <row r="1782" spans="1:1" x14ac:dyDescent="0.2">
      <c r="A1782" s="113">
        <v>5905</v>
      </c>
    </row>
    <row r="1783" spans="1:1" x14ac:dyDescent="0.2">
      <c r="A1783" s="113">
        <v>5910</v>
      </c>
    </row>
    <row r="1784" spans="1:1" x14ac:dyDescent="0.2">
      <c r="A1784" s="113">
        <v>5915</v>
      </c>
    </row>
    <row r="1785" spans="1:1" x14ac:dyDescent="0.2">
      <c r="A1785" s="113">
        <v>5980</v>
      </c>
    </row>
    <row r="1786" spans="1:1" x14ac:dyDescent="0.2">
      <c r="A1786" s="113">
        <v>5990</v>
      </c>
    </row>
    <row r="1787" spans="1:1" x14ac:dyDescent="0.2">
      <c r="A1787" s="113">
        <v>5999</v>
      </c>
    </row>
    <row r="1788" spans="1:1" x14ac:dyDescent="0.2">
      <c r="A1788" s="113">
        <v>6400</v>
      </c>
    </row>
    <row r="1789" spans="1:1" x14ac:dyDescent="0.2">
      <c r="A1789" s="113">
        <v>6410</v>
      </c>
    </row>
    <row r="1790" spans="1:1" x14ac:dyDescent="0.2">
      <c r="A1790" s="113">
        <v>6420</v>
      </c>
    </row>
    <row r="1791" spans="1:1" x14ac:dyDescent="0.2">
      <c r="A1791" s="113">
        <v>6430</v>
      </c>
    </row>
    <row r="1792" spans="1:1" x14ac:dyDescent="0.2">
      <c r="A1792" s="113">
        <v>6490</v>
      </c>
    </row>
    <row r="1793" spans="1:1" x14ac:dyDescent="0.2">
      <c r="A1793" s="113">
        <v>6600</v>
      </c>
    </row>
    <row r="1794" spans="1:1" x14ac:dyDescent="0.2">
      <c r="A1794" s="113">
        <v>6601</v>
      </c>
    </row>
    <row r="1795" spans="1:1" x14ac:dyDescent="0.2">
      <c r="A1795" s="113">
        <v>6602</v>
      </c>
    </row>
    <row r="1796" spans="1:1" x14ac:dyDescent="0.2">
      <c r="A1796" s="113">
        <v>6603</v>
      </c>
    </row>
    <row r="1797" spans="1:1" x14ac:dyDescent="0.2">
      <c r="A1797" s="113">
        <v>6604</v>
      </c>
    </row>
    <row r="1798" spans="1:1" x14ac:dyDescent="0.2">
      <c r="A1798" s="113">
        <v>6610</v>
      </c>
    </row>
    <row r="1799" spans="1:1" x14ac:dyDescent="0.2">
      <c r="A1799" s="113">
        <v>6611</v>
      </c>
    </row>
    <row r="1800" spans="1:1" x14ac:dyDescent="0.2">
      <c r="A1800" s="113">
        <v>6612</v>
      </c>
    </row>
    <row r="1801" spans="1:1" x14ac:dyDescent="0.2">
      <c r="A1801" s="113">
        <v>6613</v>
      </c>
    </row>
    <row r="1802" spans="1:1" x14ac:dyDescent="0.2">
      <c r="A1802" s="113">
        <v>6620</v>
      </c>
    </row>
    <row r="1803" spans="1:1" x14ac:dyDescent="0.2">
      <c r="A1803" s="113">
        <v>6621</v>
      </c>
    </row>
    <row r="1804" spans="1:1" x14ac:dyDescent="0.2">
      <c r="A1804" s="113">
        <v>6622</v>
      </c>
    </row>
    <row r="1805" spans="1:1" x14ac:dyDescent="0.2">
      <c r="A1805" s="113">
        <v>6630</v>
      </c>
    </row>
    <row r="1806" spans="1:1" x14ac:dyDescent="0.2">
      <c r="A1806" s="113">
        <v>6631</v>
      </c>
    </row>
    <row r="1807" spans="1:1" x14ac:dyDescent="0.2">
      <c r="A1807" s="113">
        <v>6632</v>
      </c>
    </row>
    <row r="1808" spans="1:1" x14ac:dyDescent="0.2">
      <c r="A1808" s="113">
        <v>6633</v>
      </c>
    </row>
    <row r="1809" spans="1:1" x14ac:dyDescent="0.2">
      <c r="A1809" s="113">
        <v>6650</v>
      </c>
    </row>
    <row r="1810" spans="1:1" x14ac:dyDescent="0.2">
      <c r="A1810" s="113">
        <v>6651</v>
      </c>
    </row>
    <row r="1811" spans="1:1" x14ac:dyDescent="0.2">
      <c r="A1811" s="113">
        <v>6652</v>
      </c>
    </row>
    <row r="1812" spans="1:1" x14ac:dyDescent="0.2">
      <c r="A1812" s="113">
        <v>6653</v>
      </c>
    </row>
    <row r="1813" spans="1:1" x14ac:dyDescent="0.2">
      <c r="A1813" s="113">
        <v>6660</v>
      </c>
    </row>
    <row r="1814" spans="1:1" x14ac:dyDescent="0.2">
      <c r="A1814" s="113">
        <v>6661</v>
      </c>
    </row>
    <row r="1815" spans="1:1" x14ac:dyDescent="0.2">
      <c r="A1815" s="113">
        <v>6662</v>
      </c>
    </row>
    <row r="1816" spans="1:1" x14ac:dyDescent="0.2">
      <c r="A1816" s="113">
        <v>6680</v>
      </c>
    </row>
    <row r="1817" spans="1:1" x14ac:dyDescent="0.2">
      <c r="A1817" s="113">
        <v>6681</v>
      </c>
    </row>
    <row r="1818" spans="1:1" x14ac:dyDescent="0.2">
      <c r="A1818" s="113">
        <v>6682</v>
      </c>
    </row>
    <row r="1819" spans="1:1" x14ac:dyDescent="0.2">
      <c r="A1819" s="113">
        <v>6683</v>
      </c>
    </row>
    <row r="1820" spans="1:1" x14ac:dyDescent="0.2">
      <c r="A1820" s="113">
        <v>6684</v>
      </c>
    </row>
    <row r="1821" spans="1:1" x14ac:dyDescent="0.2">
      <c r="A1821" s="113">
        <v>6690</v>
      </c>
    </row>
    <row r="1822" spans="1:1" x14ac:dyDescent="0.2">
      <c r="A1822" s="113">
        <v>6700</v>
      </c>
    </row>
    <row r="1823" spans="1:1" x14ac:dyDescent="0.2">
      <c r="A1823" s="113">
        <v>6710</v>
      </c>
    </row>
    <row r="1824" spans="1:1" x14ac:dyDescent="0.2">
      <c r="A1824" s="113">
        <v>6720</v>
      </c>
    </row>
    <row r="1825" spans="1:1" x14ac:dyDescent="0.2">
      <c r="A1825" s="113">
        <v>6730</v>
      </c>
    </row>
    <row r="1826" spans="1:1" x14ac:dyDescent="0.2">
      <c r="A1826" s="113">
        <v>6740</v>
      </c>
    </row>
    <row r="1827" spans="1:1" x14ac:dyDescent="0.2">
      <c r="A1827" s="113">
        <v>6790</v>
      </c>
    </row>
    <row r="1828" spans="1:1" x14ac:dyDescent="0.2">
      <c r="A1828" s="113">
        <v>7450</v>
      </c>
    </row>
    <row r="1829" spans="1:1" x14ac:dyDescent="0.2">
      <c r="A1829" s="113">
        <v>7580</v>
      </c>
    </row>
    <row r="1830" spans="1:1" x14ac:dyDescent="0.2">
      <c r="A1830" s="113">
        <v>7700</v>
      </c>
    </row>
    <row r="1831" spans="1:1" x14ac:dyDescent="0.2">
      <c r="A1831" s="113">
        <v>7710</v>
      </c>
    </row>
    <row r="1832" spans="1:1" x14ac:dyDescent="0.2">
      <c r="A1832" s="113">
        <v>7720</v>
      </c>
    </row>
    <row r="1833" spans="1:1" x14ac:dyDescent="0.2">
      <c r="A1833" s="113">
        <v>7721</v>
      </c>
    </row>
    <row r="1834" spans="1:1" x14ac:dyDescent="0.2">
      <c r="A1834" s="113">
        <v>7730</v>
      </c>
    </row>
    <row r="1835" spans="1:1" x14ac:dyDescent="0.2">
      <c r="A1835" s="113">
        <v>7731</v>
      </c>
    </row>
    <row r="1836" spans="1:1" x14ac:dyDescent="0.2">
      <c r="A1836" s="113">
        <v>7732</v>
      </c>
    </row>
    <row r="1837" spans="1:1" x14ac:dyDescent="0.2">
      <c r="A1837" s="113">
        <v>7733</v>
      </c>
    </row>
    <row r="1838" spans="1:1" x14ac:dyDescent="0.2">
      <c r="A1838" s="113">
        <v>7740</v>
      </c>
    </row>
    <row r="1839" spans="1:1" x14ac:dyDescent="0.2">
      <c r="A1839" s="113">
        <v>7741</v>
      </c>
    </row>
    <row r="1840" spans="1:1" x14ac:dyDescent="0.2">
      <c r="A1840" s="113">
        <v>7742</v>
      </c>
    </row>
    <row r="1841" spans="1:1" x14ac:dyDescent="0.2">
      <c r="A1841" s="113">
        <v>7743</v>
      </c>
    </row>
    <row r="1842" spans="1:1" x14ac:dyDescent="0.2">
      <c r="A1842" s="113">
        <v>7744</v>
      </c>
    </row>
    <row r="1843" spans="1:1" x14ac:dyDescent="0.2">
      <c r="A1843" s="113">
        <v>7745</v>
      </c>
    </row>
    <row r="1844" spans="1:1" x14ac:dyDescent="0.2">
      <c r="A1844" s="113">
        <v>7746</v>
      </c>
    </row>
    <row r="1845" spans="1:1" x14ac:dyDescent="0.2">
      <c r="A1845" s="113">
        <v>7747</v>
      </c>
    </row>
    <row r="1846" spans="1:1" x14ac:dyDescent="0.2">
      <c r="A1846" s="113">
        <v>7748</v>
      </c>
    </row>
    <row r="1847" spans="1:1" x14ac:dyDescent="0.2">
      <c r="A1847" s="113">
        <v>7750</v>
      </c>
    </row>
    <row r="1848" spans="1:1" x14ac:dyDescent="0.2">
      <c r="A1848" s="113">
        <v>7751</v>
      </c>
    </row>
    <row r="1849" spans="1:1" x14ac:dyDescent="0.2">
      <c r="A1849" s="113">
        <v>7752</v>
      </c>
    </row>
    <row r="1850" spans="1:1" x14ac:dyDescent="0.2">
      <c r="A1850" s="113">
        <v>7753</v>
      </c>
    </row>
    <row r="1851" spans="1:1" x14ac:dyDescent="0.2">
      <c r="A1851" s="113">
        <v>7754</v>
      </c>
    </row>
    <row r="1852" spans="1:1" x14ac:dyDescent="0.2">
      <c r="A1852" s="113">
        <v>7755</v>
      </c>
    </row>
    <row r="1853" spans="1:1" x14ac:dyDescent="0.2">
      <c r="A1853" s="113">
        <v>7756</v>
      </c>
    </row>
    <row r="1854" spans="1:1" x14ac:dyDescent="0.2">
      <c r="A1854" s="113">
        <v>7770</v>
      </c>
    </row>
    <row r="1855" spans="1:1" x14ac:dyDescent="0.2">
      <c r="A1855" s="113">
        <v>7771</v>
      </c>
    </row>
    <row r="1856" spans="1:1" x14ac:dyDescent="0.2">
      <c r="A1856" s="113">
        <v>7772</v>
      </c>
    </row>
    <row r="1857" spans="1:1" x14ac:dyDescent="0.2">
      <c r="A1857" s="113">
        <v>7773</v>
      </c>
    </row>
    <row r="1858" spans="1:1" x14ac:dyDescent="0.2">
      <c r="A1858" s="113">
        <v>7774</v>
      </c>
    </row>
    <row r="1859" spans="1:1" x14ac:dyDescent="0.2">
      <c r="A1859" s="113">
        <v>7780</v>
      </c>
    </row>
    <row r="1860" spans="1:1" x14ac:dyDescent="0.2">
      <c r="A1860" s="113">
        <v>7781</v>
      </c>
    </row>
    <row r="1861" spans="1:1" x14ac:dyDescent="0.2">
      <c r="A1861" s="113">
        <v>7782</v>
      </c>
    </row>
    <row r="1862" spans="1:1" x14ac:dyDescent="0.2">
      <c r="A1862" s="113">
        <v>7783</v>
      </c>
    </row>
    <row r="1863" spans="1:1" x14ac:dyDescent="0.2">
      <c r="A1863" s="113">
        <v>7790</v>
      </c>
    </row>
    <row r="1864" spans="1:1" x14ac:dyDescent="0.2">
      <c r="A1864" s="113">
        <v>7791</v>
      </c>
    </row>
    <row r="1865" spans="1:1" x14ac:dyDescent="0.2">
      <c r="A1865" s="113">
        <v>7792</v>
      </c>
    </row>
    <row r="1866" spans="1:1" x14ac:dyDescent="0.2">
      <c r="A1866" s="113">
        <v>7793</v>
      </c>
    </row>
    <row r="1867" spans="1:1" x14ac:dyDescent="0.2">
      <c r="A1867" s="113">
        <v>7794</v>
      </c>
    </row>
    <row r="1868" spans="1:1" x14ac:dyDescent="0.2">
      <c r="A1868" s="113">
        <v>7795</v>
      </c>
    </row>
    <row r="1869" spans="1:1" x14ac:dyDescent="0.2">
      <c r="A1869" s="113">
        <v>7799</v>
      </c>
    </row>
    <row r="1870" spans="1:1" x14ac:dyDescent="0.2">
      <c r="A1870" s="113">
        <v>8000</v>
      </c>
    </row>
    <row r="1871" spans="1:1" x14ac:dyDescent="0.2">
      <c r="A1871" s="113">
        <v>8001</v>
      </c>
    </row>
    <row r="1872" spans="1:1" x14ac:dyDescent="0.2">
      <c r="A1872" s="113">
        <v>8002</v>
      </c>
    </row>
    <row r="1873" spans="1:1" x14ac:dyDescent="0.2">
      <c r="A1873" s="113">
        <v>8003</v>
      </c>
    </row>
    <row r="1874" spans="1:1" x14ac:dyDescent="0.2">
      <c r="A1874" s="113">
        <v>8004</v>
      </c>
    </row>
    <row r="1875" spans="1:1" x14ac:dyDescent="0.2">
      <c r="A1875" s="113">
        <v>8005</v>
      </c>
    </row>
    <row r="1876" spans="1:1" x14ac:dyDescent="0.2">
      <c r="A1876" s="113">
        <v>8006</v>
      </c>
    </row>
    <row r="1877" spans="1:1" x14ac:dyDescent="0.2">
      <c r="A1877" s="113">
        <v>8007</v>
      </c>
    </row>
    <row r="1878" spans="1:1" x14ac:dyDescent="0.2">
      <c r="A1878" s="113">
        <v>8008</v>
      </c>
    </row>
    <row r="1879" spans="1:1" x14ac:dyDescent="0.2">
      <c r="A1879" s="113">
        <v>8009</v>
      </c>
    </row>
    <row r="1880" spans="1:1" x14ac:dyDescent="0.2">
      <c r="A1880" s="113">
        <v>8010</v>
      </c>
    </row>
    <row r="1881" spans="1:1" x14ac:dyDescent="0.2">
      <c r="A1881" s="113">
        <v>8011</v>
      </c>
    </row>
    <row r="1882" spans="1:1" x14ac:dyDescent="0.2">
      <c r="A1882" s="113">
        <v>8012</v>
      </c>
    </row>
    <row r="1883" spans="1:1" x14ac:dyDescent="0.2">
      <c r="A1883" s="113">
        <v>8020</v>
      </c>
    </row>
    <row r="1884" spans="1:1" x14ac:dyDescent="0.2">
      <c r="A1884" s="113">
        <v>8021</v>
      </c>
    </row>
    <row r="1885" spans="1:1" x14ac:dyDescent="0.2">
      <c r="A1885" s="113">
        <v>8022</v>
      </c>
    </row>
    <row r="1886" spans="1:1" x14ac:dyDescent="0.2">
      <c r="A1886" s="113">
        <v>8023</v>
      </c>
    </row>
    <row r="1887" spans="1:1" x14ac:dyDescent="0.2">
      <c r="A1887" s="113">
        <v>8024</v>
      </c>
    </row>
    <row r="1888" spans="1:1" x14ac:dyDescent="0.2">
      <c r="A1888" s="113">
        <v>8025</v>
      </c>
    </row>
    <row r="1889" spans="1:1" x14ac:dyDescent="0.2">
      <c r="A1889" s="113">
        <v>8026</v>
      </c>
    </row>
    <row r="1890" spans="1:1" x14ac:dyDescent="0.2">
      <c r="A1890" s="113">
        <v>8027</v>
      </c>
    </row>
    <row r="1891" spans="1:1" x14ac:dyDescent="0.2">
      <c r="A1891" s="113">
        <v>8028</v>
      </c>
    </row>
    <row r="1892" spans="1:1" x14ac:dyDescent="0.2">
      <c r="A1892" s="113">
        <v>8029</v>
      </c>
    </row>
    <row r="1893" spans="1:1" x14ac:dyDescent="0.2">
      <c r="A1893" s="113">
        <v>8030</v>
      </c>
    </row>
    <row r="1894" spans="1:1" x14ac:dyDescent="0.2">
      <c r="A1894" s="113">
        <v>8031</v>
      </c>
    </row>
    <row r="1895" spans="1:1" x14ac:dyDescent="0.2">
      <c r="A1895" s="113">
        <v>8032</v>
      </c>
    </row>
    <row r="1896" spans="1:1" x14ac:dyDescent="0.2">
      <c r="A1896" s="113">
        <v>8033</v>
      </c>
    </row>
    <row r="1897" spans="1:1" x14ac:dyDescent="0.2">
      <c r="A1897" s="113">
        <v>8034</v>
      </c>
    </row>
    <row r="1898" spans="1:1" x14ac:dyDescent="0.2">
      <c r="A1898" s="113">
        <v>8035</v>
      </c>
    </row>
    <row r="1899" spans="1:1" x14ac:dyDescent="0.2">
      <c r="A1899" s="113">
        <v>8036</v>
      </c>
    </row>
    <row r="1900" spans="1:1" x14ac:dyDescent="0.2">
      <c r="A1900" s="113">
        <v>8037</v>
      </c>
    </row>
    <row r="1901" spans="1:1" x14ac:dyDescent="0.2">
      <c r="A1901" s="113">
        <v>8038</v>
      </c>
    </row>
    <row r="1902" spans="1:1" x14ac:dyDescent="0.2">
      <c r="A1902" s="113">
        <v>8039</v>
      </c>
    </row>
    <row r="1903" spans="1:1" x14ac:dyDescent="0.2">
      <c r="A1903" s="113">
        <v>8040</v>
      </c>
    </row>
    <row r="1904" spans="1:1" x14ac:dyDescent="0.2">
      <c r="A1904" s="113">
        <v>8041</v>
      </c>
    </row>
    <row r="1905" spans="1:1" x14ac:dyDescent="0.2">
      <c r="A1905" s="113">
        <v>8042</v>
      </c>
    </row>
    <row r="1906" spans="1:1" x14ac:dyDescent="0.2">
      <c r="A1906" s="113">
        <v>8050</v>
      </c>
    </row>
    <row r="1907" spans="1:1" x14ac:dyDescent="0.2">
      <c r="A1907" s="113">
        <v>8051</v>
      </c>
    </row>
    <row r="1908" spans="1:1" x14ac:dyDescent="0.2">
      <c r="A1908" s="113">
        <v>8052</v>
      </c>
    </row>
    <row r="1909" spans="1:1" x14ac:dyDescent="0.2">
      <c r="A1909" s="113">
        <v>8053</v>
      </c>
    </row>
    <row r="1910" spans="1:1" x14ac:dyDescent="0.2">
      <c r="A1910" s="113">
        <v>8054</v>
      </c>
    </row>
    <row r="1911" spans="1:1" x14ac:dyDescent="0.2">
      <c r="A1911" s="113">
        <v>8055</v>
      </c>
    </row>
    <row r="1912" spans="1:1" x14ac:dyDescent="0.2">
      <c r="A1912" s="113">
        <v>8056</v>
      </c>
    </row>
    <row r="1913" spans="1:1" x14ac:dyDescent="0.2">
      <c r="A1913" s="113">
        <v>8057</v>
      </c>
    </row>
    <row r="1914" spans="1:1" x14ac:dyDescent="0.2">
      <c r="A1914" s="113">
        <v>8058</v>
      </c>
    </row>
    <row r="1915" spans="1:1" x14ac:dyDescent="0.2">
      <c r="A1915" s="113">
        <v>8059</v>
      </c>
    </row>
    <row r="1916" spans="1:1" x14ac:dyDescent="0.2">
      <c r="A1916" s="113">
        <v>8060</v>
      </c>
    </row>
    <row r="1917" spans="1:1" x14ac:dyDescent="0.2">
      <c r="A1917" s="113">
        <v>8061</v>
      </c>
    </row>
    <row r="1918" spans="1:1" x14ac:dyDescent="0.2">
      <c r="A1918" s="113">
        <v>8062</v>
      </c>
    </row>
    <row r="1919" spans="1:1" x14ac:dyDescent="0.2">
      <c r="A1919" s="113">
        <v>8063</v>
      </c>
    </row>
    <row r="1920" spans="1:1" x14ac:dyDescent="0.2">
      <c r="A1920" s="113">
        <v>8064</v>
      </c>
    </row>
    <row r="1921" spans="1:1" x14ac:dyDescent="0.2">
      <c r="A1921" s="113">
        <v>8065</v>
      </c>
    </row>
    <row r="1922" spans="1:1" x14ac:dyDescent="0.2">
      <c r="A1922" s="113">
        <v>8066</v>
      </c>
    </row>
    <row r="1923" spans="1:1" x14ac:dyDescent="0.2">
      <c r="A1923" s="113">
        <v>8067</v>
      </c>
    </row>
    <row r="1924" spans="1:1" x14ac:dyDescent="0.2">
      <c r="A1924" s="113">
        <v>8068</v>
      </c>
    </row>
    <row r="1925" spans="1:1" x14ac:dyDescent="0.2">
      <c r="A1925" s="113">
        <v>8069</v>
      </c>
    </row>
    <row r="1926" spans="1:1" x14ac:dyDescent="0.2">
      <c r="A1926" s="113">
        <v>8070</v>
      </c>
    </row>
    <row r="1927" spans="1:1" x14ac:dyDescent="0.2">
      <c r="A1927" s="113">
        <v>8080</v>
      </c>
    </row>
    <row r="1928" spans="1:1" x14ac:dyDescent="0.2">
      <c r="A1928" s="113">
        <v>8081</v>
      </c>
    </row>
    <row r="1929" spans="1:1" x14ac:dyDescent="0.2">
      <c r="A1929" s="113">
        <v>8082</v>
      </c>
    </row>
    <row r="1930" spans="1:1" x14ac:dyDescent="0.2">
      <c r="A1930" s="113">
        <v>8083</v>
      </c>
    </row>
    <row r="1931" spans="1:1" x14ac:dyDescent="0.2">
      <c r="A1931" s="113">
        <v>8084</v>
      </c>
    </row>
    <row r="1932" spans="1:1" x14ac:dyDescent="0.2">
      <c r="A1932" s="113">
        <v>8085</v>
      </c>
    </row>
    <row r="1933" spans="1:1" x14ac:dyDescent="0.2">
      <c r="A1933" s="113">
        <v>8086</v>
      </c>
    </row>
    <row r="1934" spans="1:1" x14ac:dyDescent="0.2">
      <c r="A1934" s="113">
        <v>8087</v>
      </c>
    </row>
    <row r="1935" spans="1:1" x14ac:dyDescent="0.2">
      <c r="A1935" s="113">
        <v>8088</v>
      </c>
    </row>
    <row r="1936" spans="1:1" x14ac:dyDescent="0.2">
      <c r="A1936" s="113">
        <v>8089</v>
      </c>
    </row>
    <row r="1937" spans="1:1" x14ac:dyDescent="0.2">
      <c r="A1937" s="113">
        <v>8100</v>
      </c>
    </row>
    <row r="1938" spans="1:1" x14ac:dyDescent="0.2">
      <c r="A1938" s="113">
        <v>8101</v>
      </c>
    </row>
    <row r="1939" spans="1:1" x14ac:dyDescent="0.2">
      <c r="A1939" s="113">
        <v>8110</v>
      </c>
    </row>
    <row r="1940" spans="1:1" x14ac:dyDescent="0.2">
      <c r="A1940" s="113">
        <v>8111</v>
      </c>
    </row>
    <row r="1941" spans="1:1" x14ac:dyDescent="0.2">
      <c r="A1941" s="113">
        <v>8120</v>
      </c>
    </row>
    <row r="1942" spans="1:1" x14ac:dyDescent="0.2">
      <c r="A1942" s="113">
        <v>8121</v>
      </c>
    </row>
    <row r="1943" spans="1:1" x14ac:dyDescent="0.2">
      <c r="A1943" s="113">
        <v>8130</v>
      </c>
    </row>
    <row r="1944" spans="1:1" x14ac:dyDescent="0.2">
      <c r="A1944" s="113">
        <v>8131</v>
      </c>
    </row>
    <row r="1945" spans="1:1" x14ac:dyDescent="0.2">
      <c r="A1945" s="113">
        <v>8140</v>
      </c>
    </row>
    <row r="1946" spans="1:1" x14ac:dyDescent="0.2">
      <c r="A1946" s="113">
        <v>8141</v>
      </c>
    </row>
    <row r="1947" spans="1:1" x14ac:dyDescent="0.2">
      <c r="A1947" s="113">
        <v>8150</v>
      </c>
    </row>
    <row r="1948" spans="1:1" x14ac:dyDescent="0.2">
      <c r="A1948" s="113">
        <v>8151</v>
      </c>
    </row>
    <row r="1949" spans="1:1" x14ac:dyDescent="0.2">
      <c r="A1949" s="113">
        <v>8160</v>
      </c>
    </row>
    <row r="1950" spans="1:1" x14ac:dyDescent="0.2">
      <c r="A1950" s="113">
        <v>8161</v>
      </c>
    </row>
    <row r="1951" spans="1:1" x14ac:dyDescent="0.2">
      <c r="A1951" s="113">
        <v>8170</v>
      </c>
    </row>
    <row r="1952" spans="1:1" x14ac:dyDescent="0.2">
      <c r="A1952" s="113">
        <v>8171</v>
      </c>
    </row>
    <row r="1953" spans="1:1" x14ac:dyDescent="0.2">
      <c r="A1953" s="113">
        <v>8180</v>
      </c>
    </row>
    <row r="1954" spans="1:1" x14ac:dyDescent="0.2">
      <c r="A1954" s="113">
        <v>8181</v>
      </c>
    </row>
    <row r="1955" spans="1:1" x14ac:dyDescent="0.2">
      <c r="A1955" s="113">
        <v>8190</v>
      </c>
    </row>
    <row r="1956" spans="1:1" x14ac:dyDescent="0.2">
      <c r="A1956" s="113">
        <v>8191</v>
      </c>
    </row>
    <row r="1957" spans="1:1" x14ac:dyDescent="0.2">
      <c r="A1957" s="113">
        <v>8200</v>
      </c>
    </row>
    <row r="1958" spans="1:1" x14ac:dyDescent="0.2">
      <c r="A1958" s="113">
        <v>8201</v>
      </c>
    </row>
    <row r="1959" spans="1:1" x14ac:dyDescent="0.2">
      <c r="A1959" s="113">
        <v>8210</v>
      </c>
    </row>
    <row r="1960" spans="1:1" x14ac:dyDescent="0.2">
      <c r="A1960" s="113">
        <v>8211</v>
      </c>
    </row>
    <row r="1961" spans="1:1" x14ac:dyDescent="0.2">
      <c r="A1961" s="113">
        <v>8290</v>
      </c>
    </row>
    <row r="1962" spans="1:1" x14ac:dyDescent="0.2">
      <c r="A1962" s="113">
        <v>8300</v>
      </c>
    </row>
    <row r="1963" spans="1:1" x14ac:dyDescent="0.2">
      <c r="A1963" s="113">
        <v>8301</v>
      </c>
    </row>
    <row r="1964" spans="1:1" x14ac:dyDescent="0.2">
      <c r="A1964" s="113">
        <v>8310</v>
      </c>
    </row>
    <row r="1965" spans="1:1" x14ac:dyDescent="0.2">
      <c r="A1965" s="113">
        <v>8311</v>
      </c>
    </row>
    <row r="1966" spans="1:1" x14ac:dyDescent="0.2">
      <c r="A1966" s="113">
        <v>8320</v>
      </c>
    </row>
    <row r="1967" spans="1:1" x14ac:dyDescent="0.2">
      <c r="A1967" s="113">
        <v>8321</v>
      </c>
    </row>
    <row r="1968" spans="1:1" x14ac:dyDescent="0.2">
      <c r="A1968" s="113">
        <v>8330</v>
      </c>
    </row>
    <row r="1969" spans="1:1" x14ac:dyDescent="0.2">
      <c r="A1969" s="113">
        <v>8331</v>
      </c>
    </row>
    <row r="1970" spans="1:1" x14ac:dyDescent="0.2">
      <c r="A1970" s="113">
        <v>8340</v>
      </c>
    </row>
    <row r="1971" spans="1:1" x14ac:dyDescent="0.2">
      <c r="A1971" s="113">
        <v>8341</v>
      </c>
    </row>
    <row r="1972" spans="1:1" x14ac:dyDescent="0.2">
      <c r="A1972" s="113">
        <v>8350</v>
      </c>
    </row>
    <row r="1973" spans="1:1" x14ac:dyDescent="0.2">
      <c r="A1973" s="113">
        <v>8351</v>
      </c>
    </row>
    <row r="1974" spans="1:1" x14ac:dyDescent="0.2">
      <c r="A1974" s="113">
        <v>8360</v>
      </c>
    </row>
    <row r="1975" spans="1:1" x14ac:dyDescent="0.2">
      <c r="A1975" s="113">
        <v>8361</v>
      </c>
    </row>
    <row r="1976" spans="1:1" x14ac:dyDescent="0.2">
      <c r="A1976" s="113">
        <v>8370</v>
      </c>
    </row>
    <row r="1977" spans="1:1" x14ac:dyDescent="0.2">
      <c r="A1977" s="113">
        <v>8371</v>
      </c>
    </row>
    <row r="1978" spans="1:1" x14ac:dyDescent="0.2">
      <c r="A1978" s="113">
        <v>8380</v>
      </c>
    </row>
    <row r="1979" spans="1:1" x14ac:dyDescent="0.2">
      <c r="A1979" s="113">
        <v>8381</v>
      </c>
    </row>
    <row r="1980" spans="1:1" x14ac:dyDescent="0.2">
      <c r="A1980" s="113">
        <v>8400</v>
      </c>
    </row>
    <row r="1981" spans="1:1" x14ac:dyDescent="0.2">
      <c r="A1981" s="113">
        <v>8401</v>
      </c>
    </row>
    <row r="1982" spans="1:1" x14ac:dyDescent="0.2">
      <c r="A1982" s="113">
        <v>8410</v>
      </c>
    </row>
    <row r="1983" spans="1:1" x14ac:dyDescent="0.2">
      <c r="A1983" s="113">
        <v>8411</v>
      </c>
    </row>
    <row r="1984" spans="1:1" x14ac:dyDescent="0.2">
      <c r="A1984" s="113">
        <v>8420</v>
      </c>
    </row>
    <row r="1985" spans="1:1" x14ac:dyDescent="0.2">
      <c r="A1985" s="113">
        <v>8421</v>
      </c>
    </row>
    <row r="1986" spans="1:1" x14ac:dyDescent="0.2">
      <c r="A1986" s="113">
        <v>8430</v>
      </c>
    </row>
    <row r="1987" spans="1:1" x14ac:dyDescent="0.2">
      <c r="A1987" s="113">
        <v>8431</v>
      </c>
    </row>
    <row r="1988" spans="1:1" x14ac:dyDescent="0.2">
      <c r="A1988" s="113">
        <v>8440</v>
      </c>
    </row>
    <row r="1989" spans="1:1" x14ac:dyDescent="0.2">
      <c r="A1989" s="113">
        <v>8441</v>
      </c>
    </row>
    <row r="1990" spans="1:1" x14ac:dyDescent="0.2">
      <c r="A1990" s="113">
        <v>8450</v>
      </c>
    </row>
    <row r="1991" spans="1:1" x14ac:dyDescent="0.2">
      <c r="A1991" s="113">
        <v>8451</v>
      </c>
    </row>
    <row r="1992" spans="1:1" x14ac:dyDescent="0.2">
      <c r="A1992" s="113">
        <v>8460</v>
      </c>
    </row>
    <row r="1993" spans="1:1" x14ac:dyDescent="0.2">
      <c r="A1993" s="113">
        <v>8461</v>
      </c>
    </row>
    <row r="1994" spans="1:1" x14ac:dyDescent="0.2">
      <c r="A1994" s="113">
        <v>8470</v>
      </c>
    </row>
    <row r="1995" spans="1:1" x14ac:dyDescent="0.2">
      <c r="A1995" s="113">
        <v>8471</v>
      </c>
    </row>
    <row r="1996" spans="1:1" x14ac:dyDescent="0.2">
      <c r="A1996" s="113">
        <v>8500</v>
      </c>
    </row>
    <row r="1997" spans="1:1" x14ac:dyDescent="0.2">
      <c r="A1997" s="113">
        <v>8501</v>
      </c>
    </row>
    <row r="1998" spans="1:1" x14ac:dyDescent="0.2">
      <c r="A1998" s="113">
        <v>8510</v>
      </c>
    </row>
    <row r="1999" spans="1:1" x14ac:dyDescent="0.2">
      <c r="A1999" s="113">
        <v>8511</v>
      </c>
    </row>
    <row r="2000" spans="1:1" x14ac:dyDescent="0.2">
      <c r="A2000" s="113">
        <v>8520</v>
      </c>
    </row>
    <row r="2001" spans="1:1" x14ac:dyDescent="0.2">
      <c r="A2001" s="113">
        <v>8521</v>
      </c>
    </row>
    <row r="2002" spans="1:1" x14ac:dyDescent="0.2">
      <c r="A2002" s="113">
        <v>8530</v>
      </c>
    </row>
    <row r="2003" spans="1:1" x14ac:dyDescent="0.2">
      <c r="A2003" s="113">
        <v>8531</v>
      </c>
    </row>
    <row r="2004" spans="1:1" x14ac:dyDescent="0.2">
      <c r="A2004" s="113">
        <v>8600</v>
      </c>
    </row>
    <row r="2005" spans="1:1" x14ac:dyDescent="0.2">
      <c r="A2005" s="113">
        <v>8601</v>
      </c>
    </row>
    <row r="2006" spans="1:1" x14ac:dyDescent="0.2">
      <c r="A2006" s="113">
        <v>8610</v>
      </c>
    </row>
    <row r="2007" spans="1:1" x14ac:dyDescent="0.2">
      <c r="A2007" s="113">
        <v>8611</v>
      </c>
    </row>
    <row r="2008" spans="1:1" x14ac:dyDescent="0.2">
      <c r="A2008" s="113">
        <v>8620</v>
      </c>
    </row>
    <row r="2009" spans="1:1" x14ac:dyDescent="0.2">
      <c r="A2009" s="113">
        <v>8621</v>
      </c>
    </row>
    <row r="2010" spans="1:1" x14ac:dyDescent="0.2">
      <c r="A2010" s="113">
        <v>8630</v>
      </c>
    </row>
    <row r="2011" spans="1:1" x14ac:dyDescent="0.2">
      <c r="A2011" s="113">
        <v>8631</v>
      </c>
    </row>
    <row r="2012" spans="1:1" x14ac:dyDescent="0.2">
      <c r="A2012" s="113">
        <v>8640</v>
      </c>
    </row>
    <row r="2013" spans="1:1" x14ac:dyDescent="0.2">
      <c r="A2013" s="113">
        <v>8641</v>
      </c>
    </row>
    <row r="2014" spans="1:1" x14ac:dyDescent="0.2">
      <c r="A2014" s="113">
        <v>8650</v>
      </c>
    </row>
    <row r="2015" spans="1:1" x14ac:dyDescent="0.2">
      <c r="A2015" s="113">
        <v>8651</v>
      </c>
    </row>
    <row r="2016" spans="1:1" x14ac:dyDescent="0.2">
      <c r="A2016" s="113">
        <v>8660</v>
      </c>
    </row>
    <row r="2017" spans="1:1" x14ac:dyDescent="0.2">
      <c r="A2017" s="113">
        <v>8661</v>
      </c>
    </row>
    <row r="2018" spans="1:1" x14ac:dyDescent="0.2">
      <c r="A2018" s="113">
        <v>8670</v>
      </c>
    </row>
    <row r="2019" spans="1:1" x14ac:dyDescent="0.2">
      <c r="A2019" s="113">
        <v>8671</v>
      </c>
    </row>
    <row r="2020" spans="1:1" x14ac:dyDescent="0.2">
      <c r="A2020" s="113">
        <v>8680</v>
      </c>
    </row>
    <row r="2021" spans="1:1" x14ac:dyDescent="0.2">
      <c r="A2021" s="113">
        <v>8681</v>
      </c>
    </row>
    <row r="2022" spans="1:1" x14ac:dyDescent="0.2">
      <c r="A2022" s="113">
        <v>8690</v>
      </c>
    </row>
    <row r="2023" spans="1:1" x14ac:dyDescent="0.2">
      <c r="A2023" s="113">
        <v>8691</v>
      </c>
    </row>
    <row r="2024" spans="1:1" x14ac:dyDescent="0.2">
      <c r="A2024" s="113">
        <v>8699</v>
      </c>
    </row>
    <row r="2025" spans="1:1" x14ac:dyDescent="0.2">
      <c r="A2025" s="113">
        <v>8700</v>
      </c>
    </row>
    <row r="2026" spans="1:1" x14ac:dyDescent="0.2">
      <c r="A2026" s="113">
        <v>8710</v>
      </c>
    </row>
    <row r="2027" spans="1:1" x14ac:dyDescent="0.2">
      <c r="A2027" s="113">
        <v>8720</v>
      </c>
    </row>
    <row r="2028" spans="1:1" x14ac:dyDescent="0.2">
      <c r="A2028" s="113">
        <v>8730</v>
      </c>
    </row>
    <row r="2029" spans="1:1" x14ac:dyDescent="0.2">
      <c r="A2029" s="113">
        <v>8740</v>
      </c>
    </row>
    <row r="2030" spans="1:1" x14ac:dyDescent="0.2">
      <c r="A2030" s="113">
        <v>8750</v>
      </c>
    </row>
    <row r="2031" spans="1:1" x14ac:dyDescent="0.2">
      <c r="A2031" s="113">
        <v>8760</v>
      </c>
    </row>
    <row r="2032" spans="1:1" x14ac:dyDescent="0.2">
      <c r="A2032" s="113">
        <v>8770</v>
      </c>
    </row>
    <row r="2033" spans="1:1" x14ac:dyDescent="0.2">
      <c r="A2033" s="113">
        <v>8775</v>
      </c>
    </row>
    <row r="2034" spans="1:1" x14ac:dyDescent="0.2">
      <c r="A2034" s="113">
        <v>8780</v>
      </c>
    </row>
    <row r="2035" spans="1:1" x14ac:dyDescent="0.2">
      <c r="A2035" s="113">
        <v>8790</v>
      </c>
    </row>
    <row r="2036" spans="1:1" x14ac:dyDescent="0.2">
      <c r="A2036" s="113">
        <v>8799</v>
      </c>
    </row>
    <row r="2037" spans="1:1" x14ac:dyDescent="0.2">
      <c r="A2037" s="113">
        <v>8800</v>
      </c>
    </row>
    <row r="2038" spans="1:1" x14ac:dyDescent="0.2">
      <c r="A2038" s="113">
        <v>8810</v>
      </c>
    </row>
    <row r="2039" spans="1:1" x14ac:dyDescent="0.2">
      <c r="A2039" s="113">
        <v>8820</v>
      </c>
    </row>
    <row r="2040" spans="1:1" x14ac:dyDescent="0.2">
      <c r="A2040" s="113">
        <v>8830</v>
      </c>
    </row>
    <row r="2041" spans="1:1" x14ac:dyDescent="0.2">
      <c r="A2041" s="113">
        <v>9209</v>
      </c>
    </row>
    <row r="2042" spans="1:1" x14ac:dyDescent="0.2">
      <c r="A2042" s="113">
        <v>9290</v>
      </c>
    </row>
    <row r="2043" spans="1:1" x14ac:dyDescent="0.2">
      <c r="A2043" s="113">
        <v>9300</v>
      </c>
    </row>
    <row r="2044" spans="1:1" x14ac:dyDescent="0.2">
      <c r="A2044" s="113">
        <v>9390</v>
      </c>
    </row>
    <row r="2045" spans="1:1" x14ac:dyDescent="0.2">
      <c r="A2045" s="113">
        <v>9400</v>
      </c>
    </row>
    <row r="2046" spans="1:1" x14ac:dyDescent="0.2">
      <c r="A2046" s="113">
        <v>9490</v>
      </c>
    </row>
    <row r="2047" spans="1:1" x14ac:dyDescent="0.2">
      <c r="A2047" s="113">
        <v>9500</v>
      </c>
    </row>
    <row r="2048" spans="1:1" x14ac:dyDescent="0.2">
      <c r="A2048" s="113">
        <v>9510</v>
      </c>
    </row>
    <row r="2049" spans="1:1" x14ac:dyDescent="0.2">
      <c r="A2049" s="113">
        <v>9600</v>
      </c>
    </row>
    <row r="2050" spans="1:1" x14ac:dyDescent="0.2">
      <c r="A2050" s="113">
        <v>9601</v>
      </c>
    </row>
    <row r="2051" spans="1:1" x14ac:dyDescent="0.2">
      <c r="A2051" s="113">
        <v>9602</v>
      </c>
    </row>
    <row r="2052" spans="1:1" x14ac:dyDescent="0.2">
      <c r="A2052" s="113">
        <v>9603</v>
      </c>
    </row>
    <row r="2053" spans="1:1" x14ac:dyDescent="0.2">
      <c r="A2053" s="113">
        <v>9604</v>
      </c>
    </row>
    <row r="2054" spans="1:1" x14ac:dyDescent="0.2">
      <c r="A2054" s="113">
        <v>9605</v>
      </c>
    </row>
    <row r="2055" spans="1:1" x14ac:dyDescent="0.2">
      <c r="A2055" s="113">
        <v>9610</v>
      </c>
    </row>
    <row r="2056" spans="1:1" x14ac:dyDescent="0.2">
      <c r="A2056" s="113">
        <v>9611</v>
      </c>
    </row>
    <row r="2057" spans="1:1" x14ac:dyDescent="0.2">
      <c r="A2057" s="113">
        <v>9612</v>
      </c>
    </row>
    <row r="2058" spans="1:1" x14ac:dyDescent="0.2">
      <c r="A2058" s="113">
        <v>9613</v>
      </c>
    </row>
    <row r="2059" spans="1:1" x14ac:dyDescent="0.2">
      <c r="A2059" s="113">
        <v>9620</v>
      </c>
    </row>
    <row r="2060" spans="1:1" x14ac:dyDescent="0.2">
      <c r="A2060" s="113">
        <v>9621</v>
      </c>
    </row>
    <row r="2061" spans="1:1" x14ac:dyDescent="0.2">
      <c r="A2061" s="113">
        <v>9622</v>
      </c>
    </row>
    <row r="2062" spans="1:1" x14ac:dyDescent="0.2">
      <c r="A2062" s="113">
        <v>9630</v>
      </c>
    </row>
    <row r="2063" spans="1:1" x14ac:dyDescent="0.2">
      <c r="A2063" s="113">
        <v>9631</v>
      </c>
    </row>
    <row r="2064" spans="1:1" x14ac:dyDescent="0.2">
      <c r="A2064" s="113">
        <v>9632</v>
      </c>
    </row>
    <row r="2065" spans="1:1" x14ac:dyDescent="0.2">
      <c r="A2065" s="113">
        <v>9633</v>
      </c>
    </row>
    <row r="2066" spans="1:1" x14ac:dyDescent="0.2">
      <c r="A2066" s="113">
        <v>9640</v>
      </c>
    </row>
    <row r="2067" spans="1:1" x14ac:dyDescent="0.2">
      <c r="A2067" s="113">
        <v>9641</v>
      </c>
    </row>
    <row r="2068" spans="1:1" x14ac:dyDescent="0.2">
      <c r="A2068" s="113">
        <v>9642</v>
      </c>
    </row>
    <row r="2069" spans="1:1" x14ac:dyDescent="0.2">
      <c r="A2069" s="113">
        <v>9643</v>
      </c>
    </row>
    <row r="2070" spans="1:1" x14ac:dyDescent="0.2">
      <c r="A2070" s="113">
        <v>9644</v>
      </c>
    </row>
    <row r="2071" spans="1:1" x14ac:dyDescent="0.2">
      <c r="A2071" s="113">
        <v>9645</v>
      </c>
    </row>
    <row r="2072" spans="1:1" x14ac:dyDescent="0.2">
      <c r="A2072" s="113">
        <v>9650</v>
      </c>
    </row>
    <row r="2073" spans="1:1" x14ac:dyDescent="0.2">
      <c r="A2073" s="113">
        <v>9690</v>
      </c>
    </row>
    <row r="2074" spans="1:1" x14ac:dyDescent="0.2">
      <c r="A2074" s="113">
        <v>9699</v>
      </c>
    </row>
    <row r="2075" spans="1:1" x14ac:dyDescent="0.2">
      <c r="A2075" s="113">
        <v>9700</v>
      </c>
    </row>
    <row r="2076" spans="1:1" x14ac:dyDescent="0.2">
      <c r="A2076" s="113">
        <v>9720</v>
      </c>
    </row>
    <row r="2077" spans="1:1" x14ac:dyDescent="0.2">
      <c r="A2077" s="113">
        <v>9730</v>
      </c>
    </row>
    <row r="2078" spans="1:1" x14ac:dyDescent="0.2">
      <c r="A2078" s="113">
        <v>9740</v>
      </c>
    </row>
    <row r="2079" spans="1:1" x14ac:dyDescent="0.2">
      <c r="A2079" s="113">
        <v>9750</v>
      </c>
    </row>
    <row r="2080" spans="1:1" x14ac:dyDescent="0.2">
      <c r="A2080" s="113">
        <v>9760</v>
      </c>
    </row>
    <row r="2081" spans="1:1" x14ac:dyDescent="0.2">
      <c r="A2081" s="113">
        <v>9770</v>
      </c>
    </row>
    <row r="2082" spans="1:1" x14ac:dyDescent="0.2">
      <c r="A2082" s="113">
        <v>9780</v>
      </c>
    </row>
    <row r="2083" spans="1:1" x14ac:dyDescent="0.2">
      <c r="A2083" s="113">
        <v>9790</v>
      </c>
    </row>
    <row r="2084" spans="1:1" x14ac:dyDescent="0.2">
      <c r="A2084" s="113">
        <v>9795</v>
      </c>
    </row>
    <row r="2085" spans="1:1" x14ac:dyDescent="0.2">
      <c r="A2085" s="113">
        <v>9798</v>
      </c>
    </row>
    <row r="2086" spans="1:1" x14ac:dyDescent="0.2">
      <c r="A2086" s="113">
        <v>9799</v>
      </c>
    </row>
    <row r="2087" spans="1:1" x14ac:dyDescent="0.2">
      <c r="A2087" s="113">
        <v>9800</v>
      </c>
    </row>
    <row r="2088" spans="1:1" x14ac:dyDescent="0.2">
      <c r="A2088" s="113">
        <v>9810</v>
      </c>
    </row>
    <row r="2089" spans="1:1" x14ac:dyDescent="0.2">
      <c r="A2089" s="113">
        <v>9900</v>
      </c>
    </row>
    <row r="2090" spans="1:1" x14ac:dyDescent="0.2">
      <c r="A2090" s="113">
        <v>9910</v>
      </c>
    </row>
    <row r="2091" spans="1:1" x14ac:dyDescent="0.2">
      <c r="A2091" s="113">
        <v>9920</v>
      </c>
    </row>
    <row r="2092" spans="1:1" x14ac:dyDescent="0.2">
      <c r="A2092" s="113">
        <v>9930</v>
      </c>
    </row>
    <row r="2093" spans="1:1" x14ac:dyDescent="0.2">
      <c r="A2093" s="113">
        <v>9950</v>
      </c>
    </row>
    <row r="2094" spans="1:1" x14ac:dyDescent="0.2">
      <c r="A2094" s="113">
        <v>9960</v>
      </c>
    </row>
    <row r="2095" spans="1:1" x14ac:dyDescent="0.2">
      <c r="A2095" s="113">
        <v>9970</v>
      </c>
    </row>
    <row r="2096" spans="1:1" x14ac:dyDescent="0.2">
      <c r="A2096" s="113">
        <v>9980</v>
      </c>
    </row>
    <row r="2097" spans="1:1" x14ac:dyDescent="0.2">
      <c r="A2097" s="113">
        <v>9990</v>
      </c>
    </row>
    <row r="2098" spans="1:1" x14ac:dyDescent="0.2">
      <c r="A2098" s="113">
        <v>9991</v>
      </c>
    </row>
    <row r="2099" spans="1:1" x14ac:dyDescent="0.2">
      <c r="A2099" s="113">
        <v>9992</v>
      </c>
    </row>
    <row r="2100" spans="1:1" x14ac:dyDescent="0.2">
      <c r="A2100" s="113">
        <v>9993</v>
      </c>
    </row>
    <row r="2101" spans="1:1" x14ac:dyDescent="0.2">
      <c r="A2101" s="113">
        <v>9994</v>
      </c>
    </row>
    <row r="2102" spans="1:1" x14ac:dyDescent="0.2">
      <c r="A2102" s="113">
        <v>9995</v>
      </c>
    </row>
    <row r="2103" spans="1:1" x14ac:dyDescent="0.2">
      <c r="A2103" s="113">
        <v>9999</v>
      </c>
    </row>
    <row r="2105" spans="1:1" x14ac:dyDescent="0.2">
      <c r="A2105" s="29" t="s">
        <v>1478</v>
      </c>
    </row>
    <row r="2106" spans="1:1" x14ac:dyDescent="0.2">
      <c r="A2106" s="100" t="s">
        <v>1040</v>
      </c>
    </row>
    <row r="2107" spans="1:1" x14ac:dyDescent="0.2">
      <c r="A2107" s="100">
        <v>0</v>
      </c>
    </row>
    <row r="2108" spans="1:1" x14ac:dyDescent="0.2">
      <c r="A2108" s="100">
        <v>2</v>
      </c>
    </row>
    <row r="2109" spans="1:1" x14ac:dyDescent="0.2">
      <c r="A2109" s="100">
        <v>4</v>
      </c>
    </row>
    <row r="2110" spans="1:1" x14ac:dyDescent="0.2">
      <c r="A2110" s="100">
        <v>5</v>
      </c>
    </row>
    <row r="2111" spans="1:1" x14ac:dyDescent="0.2">
      <c r="A2111" s="100">
        <v>6</v>
      </c>
    </row>
    <row r="2112" spans="1:1" x14ac:dyDescent="0.2">
      <c r="A2112" s="100">
        <v>7</v>
      </c>
    </row>
    <row r="2113" spans="1:1" x14ac:dyDescent="0.2">
      <c r="A2113" s="100">
        <v>8</v>
      </c>
    </row>
    <row r="2114" spans="1:1" x14ac:dyDescent="0.2">
      <c r="A2114" s="100">
        <v>9</v>
      </c>
    </row>
    <row r="2115" spans="1:1" x14ac:dyDescent="0.2">
      <c r="A2115" s="100">
        <v>10</v>
      </c>
    </row>
    <row r="2116" spans="1:1" x14ac:dyDescent="0.2">
      <c r="A2116" s="100">
        <v>12</v>
      </c>
    </row>
    <row r="2117" spans="1:1" x14ac:dyDescent="0.2">
      <c r="A2117" s="100">
        <v>14</v>
      </c>
    </row>
    <row r="2118" spans="1:1" x14ac:dyDescent="0.2">
      <c r="A2118" s="100">
        <v>15</v>
      </c>
    </row>
    <row r="2119" spans="1:1" x14ac:dyDescent="0.2">
      <c r="A2119" s="100">
        <v>16</v>
      </c>
    </row>
    <row r="2120" spans="1:1" x14ac:dyDescent="0.2">
      <c r="A2120" s="100">
        <v>17</v>
      </c>
    </row>
    <row r="2121" spans="1:1" x14ac:dyDescent="0.2">
      <c r="A2121" s="100">
        <v>18</v>
      </c>
    </row>
    <row r="2122" spans="1:1" x14ac:dyDescent="0.2">
      <c r="A2122" s="100">
        <v>19</v>
      </c>
    </row>
    <row r="2123" spans="1:1" x14ac:dyDescent="0.2">
      <c r="A2123" s="100">
        <v>20</v>
      </c>
    </row>
    <row r="2124" spans="1:1" x14ac:dyDescent="0.2">
      <c r="A2124" s="100">
        <v>21</v>
      </c>
    </row>
    <row r="2125" spans="1:1" x14ac:dyDescent="0.2">
      <c r="A2125" s="100">
        <v>22</v>
      </c>
    </row>
    <row r="2126" spans="1:1" x14ac:dyDescent="0.2">
      <c r="A2126" s="100">
        <v>23</v>
      </c>
    </row>
    <row r="2127" spans="1:1" x14ac:dyDescent="0.2">
      <c r="A2127" s="100">
        <v>24</v>
      </c>
    </row>
    <row r="2128" spans="1:1" x14ac:dyDescent="0.2">
      <c r="A2128" s="100">
        <v>25</v>
      </c>
    </row>
    <row r="2129" spans="1:1" x14ac:dyDescent="0.2">
      <c r="A2129" s="100">
        <v>26</v>
      </c>
    </row>
    <row r="2130" spans="1:1" x14ac:dyDescent="0.2">
      <c r="A2130" s="100">
        <v>27</v>
      </c>
    </row>
    <row r="2131" spans="1:1" x14ac:dyDescent="0.2">
      <c r="A2131" s="100">
        <v>28</v>
      </c>
    </row>
    <row r="2132" spans="1:1" x14ac:dyDescent="0.2">
      <c r="A2132" s="100">
        <v>29</v>
      </c>
    </row>
    <row r="2133" spans="1:1" x14ac:dyDescent="0.2">
      <c r="A2133" s="100">
        <v>30</v>
      </c>
    </row>
    <row r="2134" spans="1:1" x14ac:dyDescent="0.2">
      <c r="A2134" s="100">
        <v>31</v>
      </c>
    </row>
    <row r="2135" spans="1:1" x14ac:dyDescent="0.2">
      <c r="A2135" s="100">
        <v>32</v>
      </c>
    </row>
    <row r="2136" spans="1:1" x14ac:dyDescent="0.2">
      <c r="A2136" s="100">
        <v>33</v>
      </c>
    </row>
    <row r="2137" spans="1:1" x14ac:dyDescent="0.2">
      <c r="A2137" s="100">
        <v>34</v>
      </c>
    </row>
    <row r="2138" spans="1:1" x14ac:dyDescent="0.2">
      <c r="A2138" s="100">
        <v>35</v>
      </c>
    </row>
    <row r="2139" spans="1:1" x14ac:dyDescent="0.2">
      <c r="A2139" s="100">
        <v>36</v>
      </c>
    </row>
    <row r="2140" spans="1:1" x14ac:dyDescent="0.2">
      <c r="A2140" s="100">
        <v>37</v>
      </c>
    </row>
    <row r="2141" spans="1:1" x14ac:dyDescent="0.2">
      <c r="A2141" s="100">
        <v>38</v>
      </c>
    </row>
    <row r="2142" spans="1:1" x14ac:dyDescent="0.2">
      <c r="A2142" s="100">
        <v>39</v>
      </c>
    </row>
    <row r="2143" spans="1:1" x14ac:dyDescent="0.2">
      <c r="A2143" s="100">
        <v>40</v>
      </c>
    </row>
    <row r="2144" spans="1:1" x14ac:dyDescent="0.2">
      <c r="A2144" s="100">
        <v>41</v>
      </c>
    </row>
    <row r="2145" spans="1:1" x14ac:dyDescent="0.2">
      <c r="A2145" s="100">
        <v>42</v>
      </c>
    </row>
    <row r="2146" spans="1:1" x14ac:dyDescent="0.2">
      <c r="A2146" s="100">
        <v>43</v>
      </c>
    </row>
    <row r="2147" spans="1:1" x14ac:dyDescent="0.2">
      <c r="A2147" s="100">
        <v>44</v>
      </c>
    </row>
    <row r="2148" spans="1:1" x14ac:dyDescent="0.2">
      <c r="A2148" s="100">
        <v>45</v>
      </c>
    </row>
    <row r="2149" spans="1:1" x14ac:dyDescent="0.2">
      <c r="A2149" s="100">
        <v>46</v>
      </c>
    </row>
    <row r="2150" spans="1:1" x14ac:dyDescent="0.2">
      <c r="A2150" s="100">
        <v>47</v>
      </c>
    </row>
    <row r="2151" spans="1:1" x14ac:dyDescent="0.2">
      <c r="A2151" s="100">
        <v>48</v>
      </c>
    </row>
    <row r="2152" spans="1:1" x14ac:dyDescent="0.2">
      <c r="A2152" s="100">
        <v>49</v>
      </c>
    </row>
    <row r="2153" spans="1:1" x14ac:dyDescent="0.2">
      <c r="A2153" s="100">
        <v>50</v>
      </c>
    </row>
    <row r="2154" spans="1:1" x14ac:dyDescent="0.2">
      <c r="A2154" s="100">
        <v>51</v>
      </c>
    </row>
    <row r="2155" spans="1:1" x14ac:dyDescent="0.2">
      <c r="A2155" s="100">
        <v>52</v>
      </c>
    </row>
    <row r="2156" spans="1:1" x14ac:dyDescent="0.2">
      <c r="A2156" s="100">
        <v>53</v>
      </c>
    </row>
    <row r="2157" spans="1:1" x14ac:dyDescent="0.2">
      <c r="A2157" s="100">
        <v>54</v>
      </c>
    </row>
    <row r="2158" spans="1:1" x14ac:dyDescent="0.2">
      <c r="A2158" s="100">
        <v>55</v>
      </c>
    </row>
    <row r="2159" spans="1:1" x14ac:dyDescent="0.2">
      <c r="A2159" s="100">
        <v>56</v>
      </c>
    </row>
    <row r="2160" spans="1:1" x14ac:dyDescent="0.2">
      <c r="A2160" s="100">
        <v>59</v>
      </c>
    </row>
    <row r="2161" spans="1:1" x14ac:dyDescent="0.2">
      <c r="A2161" s="100">
        <v>60</v>
      </c>
    </row>
    <row r="2162" spans="1:1" x14ac:dyDescent="0.2">
      <c r="A2162" s="100">
        <v>61</v>
      </c>
    </row>
    <row r="2163" spans="1:1" x14ac:dyDescent="0.2">
      <c r="A2163" s="100">
        <v>62</v>
      </c>
    </row>
    <row r="2164" spans="1:1" x14ac:dyDescent="0.2">
      <c r="A2164" s="100">
        <v>63</v>
      </c>
    </row>
    <row r="2165" spans="1:1" x14ac:dyDescent="0.2">
      <c r="A2165" s="100">
        <v>64</v>
      </c>
    </row>
    <row r="2166" spans="1:1" x14ac:dyDescent="0.2">
      <c r="A2166" s="100">
        <v>65</v>
      </c>
    </row>
    <row r="2167" spans="1:1" x14ac:dyDescent="0.2">
      <c r="A2167" s="100">
        <v>66</v>
      </c>
    </row>
    <row r="2168" spans="1:1" x14ac:dyDescent="0.2">
      <c r="A2168" s="100">
        <v>69</v>
      </c>
    </row>
    <row r="2169" spans="1:1" x14ac:dyDescent="0.2">
      <c r="A2169" s="100">
        <v>70</v>
      </c>
    </row>
    <row r="2170" spans="1:1" x14ac:dyDescent="0.2">
      <c r="A2170" s="100">
        <v>71</v>
      </c>
    </row>
    <row r="2171" spans="1:1" x14ac:dyDescent="0.2">
      <c r="A2171" s="100">
        <v>72</v>
      </c>
    </row>
    <row r="2172" spans="1:1" x14ac:dyDescent="0.2">
      <c r="A2172" s="100">
        <v>73</v>
      </c>
    </row>
    <row r="2173" spans="1:1" x14ac:dyDescent="0.2">
      <c r="A2173" s="100">
        <v>74</v>
      </c>
    </row>
    <row r="2174" spans="1:1" x14ac:dyDescent="0.2">
      <c r="A2174" s="100">
        <v>75</v>
      </c>
    </row>
    <row r="2175" spans="1:1" x14ac:dyDescent="0.2">
      <c r="A2175" s="100">
        <v>76</v>
      </c>
    </row>
    <row r="2176" spans="1:1" x14ac:dyDescent="0.2">
      <c r="A2176" s="100">
        <v>77</v>
      </c>
    </row>
    <row r="2177" spans="1:1" x14ac:dyDescent="0.2">
      <c r="A2177" s="100">
        <v>78</v>
      </c>
    </row>
    <row r="2178" spans="1:1" x14ac:dyDescent="0.2">
      <c r="A2178" s="100">
        <v>79</v>
      </c>
    </row>
    <row r="2179" spans="1:1" x14ac:dyDescent="0.2">
      <c r="A2179" s="100">
        <v>80</v>
      </c>
    </row>
    <row r="2180" spans="1:1" x14ac:dyDescent="0.2">
      <c r="A2180" s="100">
        <v>82</v>
      </c>
    </row>
    <row r="2181" spans="1:1" x14ac:dyDescent="0.2">
      <c r="A2181" s="100">
        <v>83</v>
      </c>
    </row>
    <row r="2182" spans="1:1" x14ac:dyDescent="0.2">
      <c r="A2182" s="100">
        <v>84</v>
      </c>
    </row>
    <row r="2183" spans="1:1" x14ac:dyDescent="0.2">
      <c r="A2183" s="100">
        <v>85</v>
      </c>
    </row>
    <row r="2184" spans="1:1" x14ac:dyDescent="0.2">
      <c r="A2184" s="100">
        <v>86</v>
      </c>
    </row>
    <row r="2185" spans="1:1" x14ac:dyDescent="0.2">
      <c r="A2185" s="100">
        <v>87</v>
      </c>
    </row>
    <row r="2186" spans="1:1" x14ac:dyDescent="0.2">
      <c r="A2186" s="100">
        <v>89</v>
      </c>
    </row>
    <row r="2187" spans="1:1" x14ac:dyDescent="0.2">
      <c r="A2187" s="100">
        <v>90</v>
      </c>
    </row>
    <row r="2188" spans="1:1" x14ac:dyDescent="0.2">
      <c r="A2188" s="100">
        <v>92</v>
      </c>
    </row>
    <row r="2189" spans="1:1" x14ac:dyDescent="0.2">
      <c r="A2189" s="100">
        <v>93</v>
      </c>
    </row>
    <row r="2190" spans="1:1" x14ac:dyDescent="0.2">
      <c r="A2190" s="100">
        <v>94</v>
      </c>
    </row>
    <row r="2191" spans="1:1" x14ac:dyDescent="0.2">
      <c r="A2191" s="100">
        <v>95</v>
      </c>
    </row>
    <row r="2192" spans="1:1" x14ac:dyDescent="0.2">
      <c r="A2192" s="100">
        <v>96</v>
      </c>
    </row>
    <row r="2193" spans="1:1" x14ac:dyDescent="0.2">
      <c r="A2193" s="100">
        <v>97</v>
      </c>
    </row>
    <row r="2194" spans="1:1" x14ac:dyDescent="0.2">
      <c r="A2194" s="100">
        <v>99</v>
      </c>
    </row>
    <row r="2195" spans="1:1" x14ac:dyDescent="0.2">
      <c r="A2195" s="100">
        <v>100</v>
      </c>
    </row>
    <row r="2196" spans="1:1" x14ac:dyDescent="0.2">
      <c r="A2196" s="100">
        <v>102</v>
      </c>
    </row>
    <row r="2197" spans="1:1" x14ac:dyDescent="0.2">
      <c r="A2197" s="100">
        <v>103</v>
      </c>
    </row>
    <row r="2198" spans="1:1" x14ac:dyDescent="0.2">
      <c r="A2198" s="100">
        <v>104</v>
      </c>
    </row>
    <row r="2199" spans="1:1" x14ac:dyDescent="0.2">
      <c r="A2199" s="100">
        <v>105</v>
      </c>
    </row>
    <row r="2200" spans="1:1" x14ac:dyDescent="0.2">
      <c r="A2200" s="100">
        <v>106</v>
      </c>
    </row>
    <row r="2201" spans="1:1" x14ac:dyDescent="0.2">
      <c r="A2201" s="100">
        <v>109</v>
      </c>
    </row>
    <row r="2202" spans="1:1" x14ac:dyDescent="0.2">
      <c r="A2202" s="100">
        <v>110</v>
      </c>
    </row>
    <row r="2203" spans="1:1" x14ac:dyDescent="0.2">
      <c r="A2203" s="100">
        <v>111</v>
      </c>
    </row>
    <row r="2204" spans="1:1" x14ac:dyDescent="0.2">
      <c r="A2204" s="100">
        <v>112</v>
      </c>
    </row>
    <row r="2205" spans="1:1" x14ac:dyDescent="0.2">
      <c r="A2205" s="100">
        <v>113</v>
      </c>
    </row>
    <row r="2206" spans="1:1" x14ac:dyDescent="0.2">
      <c r="A2206" s="100">
        <v>114</v>
      </c>
    </row>
    <row r="2207" spans="1:1" x14ac:dyDescent="0.2">
      <c r="A2207" s="100">
        <v>115</v>
      </c>
    </row>
    <row r="2208" spans="1:1" x14ac:dyDescent="0.2">
      <c r="A2208" s="100">
        <v>119</v>
      </c>
    </row>
    <row r="2209" spans="1:1" x14ac:dyDescent="0.2">
      <c r="A2209" s="100">
        <v>120</v>
      </c>
    </row>
    <row r="2210" spans="1:1" x14ac:dyDescent="0.2">
      <c r="A2210" s="100">
        <v>122</v>
      </c>
    </row>
    <row r="2211" spans="1:1" x14ac:dyDescent="0.2">
      <c r="A2211" s="100">
        <v>124</v>
      </c>
    </row>
    <row r="2212" spans="1:1" x14ac:dyDescent="0.2">
      <c r="A2212" s="100">
        <v>125</v>
      </c>
    </row>
    <row r="2213" spans="1:1" x14ac:dyDescent="0.2">
      <c r="A2213" s="100">
        <v>126</v>
      </c>
    </row>
    <row r="2214" spans="1:1" x14ac:dyDescent="0.2">
      <c r="A2214" s="100">
        <v>127</v>
      </c>
    </row>
    <row r="2215" spans="1:1" x14ac:dyDescent="0.2">
      <c r="A2215" s="100">
        <v>128</v>
      </c>
    </row>
    <row r="2216" spans="1:1" x14ac:dyDescent="0.2">
      <c r="A2216" s="100">
        <v>129</v>
      </c>
    </row>
    <row r="2217" spans="1:1" x14ac:dyDescent="0.2">
      <c r="A2217" s="100">
        <v>130</v>
      </c>
    </row>
    <row r="2218" spans="1:1" x14ac:dyDescent="0.2">
      <c r="A2218" s="100">
        <v>131</v>
      </c>
    </row>
    <row r="2219" spans="1:1" x14ac:dyDescent="0.2">
      <c r="A2219" s="100">
        <v>132</v>
      </c>
    </row>
    <row r="2220" spans="1:1" x14ac:dyDescent="0.2">
      <c r="A2220" s="100">
        <v>133</v>
      </c>
    </row>
    <row r="2221" spans="1:1" x14ac:dyDescent="0.2">
      <c r="A2221" s="100">
        <v>134</v>
      </c>
    </row>
    <row r="2222" spans="1:1" x14ac:dyDescent="0.2">
      <c r="A2222" s="100">
        <v>135</v>
      </c>
    </row>
    <row r="2223" spans="1:1" x14ac:dyDescent="0.2">
      <c r="A2223" s="100">
        <v>136</v>
      </c>
    </row>
    <row r="2224" spans="1:1" x14ac:dyDescent="0.2">
      <c r="A2224" s="100">
        <v>137</v>
      </c>
    </row>
    <row r="2225" spans="1:1" x14ac:dyDescent="0.2">
      <c r="A2225" s="100">
        <v>138</v>
      </c>
    </row>
    <row r="2226" spans="1:1" x14ac:dyDescent="0.2">
      <c r="A2226" s="100">
        <v>139</v>
      </c>
    </row>
    <row r="2227" spans="1:1" x14ac:dyDescent="0.2">
      <c r="A2227" s="100">
        <v>140</v>
      </c>
    </row>
    <row r="2228" spans="1:1" x14ac:dyDescent="0.2">
      <c r="A2228" s="100">
        <v>141</v>
      </c>
    </row>
    <row r="2229" spans="1:1" x14ac:dyDescent="0.2">
      <c r="A2229" s="100">
        <v>143</v>
      </c>
    </row>
    <row r="2230" spans="1:1" x14ac:dyDescent="0.2">
      <c r="A2230" s="100">
        <v>144</v>
      </c>
    </row>
    <row r="2231" spans="1:1" x14ac:dyDescent="0.2">
      <c r="A2231" s="100">
        <v>145</v>
      </c>
    </row>
    <row r="2232" spans="1:1" x14ac:dyDescent="0.2">
      <c r="A2232" s="100">
        <v>146</v>
      </c>
    </row>
    <row r="2233" spans="1:1" x14ac:dyDescent="0.2">
      <c r="A2233" s="100">
        <v>147</v>
      </c>
    </row>
    <row r="2234" spans="1:1" x14ac:dyDescent="0.2">
      <c r="A2234" s="100">
        <v>148</v>
      </c>
    </row>
    <row r="2235" spans="1:1" x14ac:dyDescent="0.2">
      <c r="A2235" s="100">
        <v>149</v>
      </c>
    </row>
    <row r="2236" spans="1:1" x14ac:dyDescent="0.2">
      <c r="A2236" s="100">
        <v>150</v>
      </c>
    </row>
    <row r="2237" spans="1:1" x14ac:dyDescent="0.2">
      <c r="A2237" s="100">
        <v>151</v>
      </c>
    </row>
    <row r="2238" spans="1:1" x14ac:dyDescent="0.2">
      <c r="A2238" s="100">
        <v>152</v>
      </c>
    </row>
    <row r="2239" spans="1:1" x14ac:dyDescent="0.2">
      <c r="A2239" s="100">
        <v>154</v>
      </c>
    </row>
    <row r="2240" spans="1:1" x14ac:dyDescent="0.2">
      <c r="A2240" s="100">
        <v>155</v>
      </c>
    </row>
    <row r="2241" spans="1:1" x14ac:dyDescent="0.2">
      <c r="A2241" s="100">
        <v>156</v>
      </c>
    </row>
    <row r="2242" spans="1:1" x14ac:dyDescent="0.2">
      <c r="A2242" s="100">
        <v>157</v>
      </c>
    </row>
    <row r="2243" spans="1:1" x14ac:dyDescent="0.2">
      <c r="A2243" s="100">
        <v>159</v>
      </c>
    </row>
    <row r="2244" spans="1:1" x14ac:dyDescent="0.2">
      <c r="A2244" s="100">
        <v>160</v>
      </c>
    </row>
    <row r="2245" spans="1:1" x14ac:dyDescent="0.2">
      <c r="A2245" s="100">
        <v>161</v>
      </c>
    </row>
    <row r="2246" spans="1:1" x14ac:dyDescent="0.2">
      <c r="A2246" s="100">
        <v>162</v>
      </c>
    </row>
    <row r="2247" spans="1:1" x14ac:dyDescent="0.2">
      <c r="A2247" s="100">
        <v>163</v>
      </c>
    </row>
    <row r="2248" spans="1:1" x14ac:dyDescent="0.2">
      <c r="A2248" s="100">
        <v>164</v>
      </c>
    </row>
    <row r="2249" spans="1:1" x14ac:dyDescent="0.2">
      <c r="A2249" s="100">
        <v>165</v>
      </c>
    </row>
    <row r="2250" spans="1:1" x14ac:dyDescent="0.2">
      <c r="A2250" s="100">
        <v>166</v>
      </c>
    </row>
    <row r="2251" spans="1:1" x14ac:dyDescent="0.2">
      <c r="A2251" s="100">
        <v>167</v>
      </c>
    </row>
    <row r="2252" spans="1:1" x14ac:dyDescent="0.2">
      <c r="A2252" s="100">
        <v>168</v>
      </c>
    </row>
    <row r="2253" spans="1:1" x14ac:dyDescent="0.2">
      <c r="A2253" s="100">
        <v>169</v>
      </c>
    </row>
    <row r="2254" spans="1:1" x14ac:dyDescent="0.2">
      <c r="A2254" s="100">
        <v>170</v>
      </c>
    </row>
    <row r="2255" spans="1:1" x14ac:dyDescent="0.2">
      <c r="A2255" s="100">
        <v>171</v>
      </c>
    </row>
    <row r="2256" spans="1:1" x14ac:dyDescent="0.2">
      <c r="A2256" s="100">
        <v>172</v>
      </c>
    </row>
    <row r="2257" spans="1:1" x14ac:dyDescent="0.2">
      <c r="A2257" s="100">
        <v>173</v>
      </c>
    </row>
    <row r="2258" spans="1:1" x14ac:dyDescent="0.2">
      <c r="A2258" s="100">
        <v>174</v>
      </c>
    </row>
    <row r="2259" spans="1:1" x14ac:dyDescent="0.2">
      <c r="A2259" s="100">
        <v>175</v>
      </c>
    </row>
    <row r="2260" spans="1:1" x14ac:dyDescent="0.2">
      <c r="A2260" s="100">
        <v>176</v>
      </c>
    </row>
    <row r="2261" spans="1:1" x14ac:dyDescent="0.2">
      <c r="A2261" s="100">
        <v>178</v>
      </c>
    </row>
    <row r="2262" spans="1:1" x14ac:dyDescent="0.2">
      <c r="A2262" s="100">
        <v>179</v>
      </c>
    </row>
    <row r="2263" spans="1:1" x14ac:dyDescent="0.2">
      <c r="A2263" s="100">
        <v>180</v>
      </c>
    </row>
    <row r="2264" spans="1:1" x14ac:dyDescent="0.2">
      <c r="A2264" s="100">
        <v>181</v>
      </c>
    </row>
    <row r="2265" spans="1:1" x14ac:dyDescent="0.2">
      <c r="A2265" s="100">
        <v>182</v>
      </c>
    </row>
    <row r="2266" spans="1:1" x14ac:dyDescent="0.2">
      <c r="A2266" s="100">
        <v>183</v>
      </c>
    </row>
    <row r="2267" spans="1:1" x14ac:dyDescent="0.2">
      <c r="A2267" s="100">
        <v>184</v>
      </c>
    </row>
    <row r="2268" spans="1:1" x14ac:dyDescent="0.2">
      <c r="A2268" s="100">
        <v>185</v>
      </c>
    </row>
    <row r="2269" spans="1:1" x14ac:dyDescent="0.2">
      <c r="A2269" s="100">
        <v>187</v>
      </c>
    </row>
    <row r="2270" spans="1:1" x14ac:dyDescent="0.2">
      <c r="A2270" s="100">
        <v>188</v>
      </c>
    </row>
    <row r="2271" spans="1:1" x14ac:dyDescent="0.2">
      <c r="A2271" s="100">
        <v>189</v>
      </c>
    </row>
    <row r="2272" spans="1:1" x14ac:dyDescent="0.2">
      <c r="A2272" s="100">
        <v>19</v>
      </c>
    </row>
    <row r="2273" spans="1:1" x14ac:dyDescent="0.2">
      <c r="A2273" s="100">
        <v>191</v>
      </c>
    </row>
    <row r="2274" spans="1:1" x14ac:dyDescent="0.2">
      <c r="A2274" s="100">
        <v>192</v>
      </c>
    </row>
    <row r="2275" spans="1:1" x14ac:dyDescent="0.2">
      <c r="A2275" s="100">
        <v>193</v>
      </c>
    </row>
    <row r="2276" spans="1:1" x14ac:dyDescent="0.2">
      <c r="A2276" s="100">
        <v>194</v>
      </c>
    </row>
    <row r="2277" spans="1:1" x14ac:dyDescent="0.2">
      <c r="A2277" s="100">
        <v>195</v>
      </c>
    </row>
    <row r="2278" spans="1:1" x14ac:dyDescent="0.2">
      <c r="A2278" s="100">
        <v>196</v>
      </c>
    </row>
    <row r="2279" spans="1:1" x14ac:dyDescent="0.2">
      <c r="A2279" s="100">
        <v>199</v>
      </c>
    </row>
    <row r="2280" spans="1:1" x14ac:dyDescent="0.2">
      <c r="A2280" s="100">
        <v>200</v>
      </c>
    </row>
    <row r="2281" spans="1:1" x14ac:dyDescent="0.2">
      <c r="A2281" s="100">
        <v>201</v>
      </c>
    </row>
    <row r="2282" spans="1:1" x14ac:dyDescent="0.2">
      <c r="A2282" s="100">
        <v>202</v>
      </c>
    </row>
    <row r="2283" spans="1:1" x14ac:dyDescent="0.2">
      <c r="A2283" s="100">
        <v>203</v>
      </c>
    </row>
    <row r="2284" spans="1:1" x14ac:dyDescent="0.2">
      <c r="A2284" s="100">
        <v>204</v>
      </c>
    </row>
    <row r="2285" spans="1:1" x14ac:dyDescent="0.2">
      <c r="A2285" s="100">
        <v>205</v>
      </c>
    </row>
    <row r="2286" spans="1:1" x14ac:dyDescent="0.2">
      <c r="A2286" s="100">
        <v>206</v>
      </c>
    </row>
    <row r="2287" spans="1:1" x14ac:dyDescent="0.2">
      <c r="A2287" s="100">
        <v>207</v>
      </c>
    </row>
    <row r="2288" spans="1:1" x14ac:dyDescent="0.2">
      <c r="A2288" s="100">
        <v>208</v>
      </c>
    </row>
    <row r="2289" spans="1:1" x14ac:dyDescent="0.2">
      <c r="A2289" s="100">
        <v>209</v>
      </c>
    </row>
    <row r="2290" spans="1:1" x14ac:dyDescent="0.2">
      <c r="A2290" s="100">
        <v>210</v>
      </c>
    </row>
    <row r="2291" spans="1:1" x14ac:dyDescent="0.2">
      <c r="A2291" s="100">
        <v>211</v>
      </c>
    </row>
    <row r="2292" spans="1:1" x14ac:dyDescent="0.2">
      <c r="A2292" s="100">
        <v>212</v>
      </c>
    </row>
    <row r="2293" spans="1:1" x14ac:dyDescent="0.2">
      <c r="A2293" s="100">
        <v>213</v>
      </c>
    </row>
    <row r="2294" spans="1:1" x14ac:dyDescent="0.2">
      <c r="A2294" s="100">
        <v>214</v>
      </c>
    </row>
    <row r="2295" spans="1:1" x14ac:dyDescent="0.2">
      <c r="A2295" s="100">
        <v>215</v>
      </c>
    </row>
    <row r="2296" spans="1:1" x14ac:dyDescent="0.2">
      <c r="A2296" s="100">
        <v>216</v>
      </c>
    </row>
    <row r="2297" spans="1:1" x14ac:dyDescent="0.2">
      <c r="A2297" s="100">
        <v>217</v>
      </c>
    </row>
    <row r="2298" spans="1:1" x14ac:dyDescent="0.2">
      <c r="A2298" s="100">
        <v>218</v>
      </c>
    </row>
    <row r="2299" spans="1:1" x14ac:dyDescent="0.2">
      <c r="A2299" s="100">
        <v>219</v>
      </c>
    </row>
    <row r="2300" spans="1:1" x14ac:dyDescent="0.2">
      <c r="A2300" s="100">
        <v>220</v>
      </c>
    </row>
    <row r="2301" spans="1:1" x14ac:dyDescent="0.2">
      <c r="A2301" s="100">
        <v>224</v>
      </c>
    </row>
    <row r="2302" spans="1:1" x14ac:dyDescent="0.2">
      <c r="A2302" s="100">
        <v>225</v>
      </c>
    </row>
    <row r="2303" spans="1:1" x14ac:dyDescent="0.2">
      <c r="A2303" s="100">
        <v>226</v>
      </c>
    </row>
    <row r="2304" spans="1:1" x14ac:dyDescent="0.2">
      <c r="A2304" s="100">
        <v>228</v>
      </c>
    </row>
    <row r="2305" spans="1:1" x14ac:dyDescent="0.2">
      <c r="A2305" s="100">
        <v>229</v>
      </c>
    </row>
    <row r="2306" spans="1:1" x14ac:dyDescent="0.2">
      <c r="A2306" s="100">
        <v>230</v>
      </c>
    </row>
    <row r="2307" spans="1:1" x14ac:dyDescent="0.2">
      <c r="A2307" s="100">
        <v>234</v>
      </c>
    </row>
    <row r="2308" spans="1:1" x14ac:dyDescent="0.2">
      <c r="A2308" s="100">
        <v>235</v>
      </c>
    </row>
    <row r="2309" spans="1:1" x14ac:dyDescent="0.2">
      <c r="A2309" s="100">
        <v>236</v>
      </c>
    </row>
    <row r="2310" spans="1:1" x14ac:dyDescent="0.2">
      <c r="A2310" s="100">
        <v>238</v>
      </c>
    </row>
    <row r="2311" spans="1:1" x14ac:dyDescent="0.2">
      <c r="A2311" s="100">
        <v>239</v>
      </c>
    </row>
    <row r="2312" spans="1:1" x14ac:dyDescent="0.2">
      <c r="A2312" s="100">
        <v>240</v>
      </c>
    </row>
    <row r="2313" spans="1:1" x14ac:dyDescent="0.2">
      <c r="A2313" s="100">
        <v>241</v>
      </c>
    </row>
    <row r="2314" spans="1:1" x14ac:dyDescent="0.2">
      <c r="A2314" s="100">
        <v>243</v>
      </c>
    </row>
    <row r="2315" spans="1:1" x14ac:dyDescent="0.2">
      <c r="A2315" s="100">
        <v>244</v>
      </c>
    </row>
    <row r="2316" spans="1:1" x14ac:dyDescent="0.2">
      <c r="A2316" s="100">
        <v>245</v>
      </c>
    </row>
    <row r="2317" spans="1:1" x14ac:dyDescent="0.2">
      <c r="A2317" s="100">
        <v>246</v>
      </c>
    </row>
    <row r="2318" spans="1:1" x14ac:dyDescent="0.2">
      <c r="A2318" s="100">
        <v>247</v>
      </c>
    </row>
    <row r="2319" spans="1:1" x14ac:dyDescent="0.2">
      <c r="A2319" s="100">
        <v>248</v>
      </c>
    </row>
    <row r="2320" spans="1:1" x14ac:dyDescent="0.2">
      <c r="A2320" s="100">
        <v>249</v>
      </c>
    </row>
    <row r="2321" spans="1:1" x14ac:dyDescent="0.2">
      <c r="A2321" s="100">
        <v>250</v>
      </c>
    </row>
    <row r="2322" spans="1:1" x14ac:dyDescent="0.2">
      <c r="A2322" s="100">
        <v>253</v>
      </c>
    </row>
    <row r="2323" spans="1:1" x14ac:dyDescent="0.2">
      <c r="A2323" s="100">
        <v>254</v>
      </c>
    </row>
    <row r="2324" spans="1:1" x14ac:dyDescent="0.2">
      <c r="A2324" s="100">
        <v>255</v>
      </c>
    </row>
    <row r="2325" spans="1:1" x14ac:dyDescent="0.2">
      <c r="A2325" s="100">
        <v>259</v>
      </c>
    </row>
    <row r="2326" spans="1:1" x14ac:dyDescent="0.2">
      <c r="A2326" s="100">
        <v>260</v>
      </c>
    </row>
    <row r="2327" spans="1:1" x14ac:dyDescent="0.2">
      <c r="A2327" s="100">
        <v>261</v>
      </c>
    </row>
    <row r="2328" spans="1:1" x14ac:dyDescent="0.2">
      <c r="A2328" s="100">
        <v>262</v>
      </c>
    </row>
    <row r="2329" spans="1:1" x14ac:dyDescent="0.2">
      <c r="A2329" s="100">
        <v>264</v>
      </c>
    </row>
    <row r="2330" spans="1:1" x14ac:dyDescent="0.2">
      <c r="A2330" s="100">
        <v>265</v>
      </c>
    </row>
    <row r="2331" spans="1:1" x14ac:dyDescent="0.2">
      <c r="A2331" s="100">
        <v>266</v>
      </c>
    </row>
    <row r="2332" spans="1:1" x14ac:dyDescent="0.2">
      <c r="A2332" s="100">
        <v>267</v>
      </c>
    </row>
    <row r="2333" spans="1:1" x14ac:dyDescent="0.2">
      <c r="A2333" s="100">
        <v>268</v>
      </c>
    </row>
    <row r="2334" spans="1:1" x14ac:dyDescent="0.2">
      <c r="A2334" s="100">
        <v>269</v>
      </c>
    </row>
    <row r="2335" spans="1:1" x14ac:dyDescent="0.2">
      <c r="A2335" s="100">
        <v>270</v>
      </c>
    </row>
    <row r="2336" spans="1:1" x14ac:dyDescent="0.2">
      <c r="A2336" s="100">
        <v>271</v>
      </c>
    </row>
    <row r="2337" spans="1:1" x14ac:dyDescent="0.2">
      <c r="A2337" s="100">
        <v>272</v>
      </c>
    </row>
    <row r="2338" spans="1:1" x14ac:dyDescent="0.2">
      <c r="A2338" s="100">
        <v>273</v>
      </c>
    </row>
    <row r="2339" spans="1:1" x14ac:dyDescent="0.2">
      <c r="A2339" s="100">
        <v>274</v>
      </c>
    </row>
    <row r="2340" spans="1:1" x14ac:dyDescent="0.2">
      <c r="A2340" s="100">
        <v>275</v>
      </c>
    </row>
    <row r="2341" spans="1:1" x14ac:dyDescent="0.2">
      <c r="A2341" s="100">
        <v>276</v>
      </c>
    </row>
    <row r="2342" spans="1:1" x14ac:dyDescent="0.2">
      <c r="A2342" s="100">
        <v>277</v>
      </c>
    </row>
    <row r="2343" spans="1:1" x14ac:dyDescent="0.2">
      <c r="A2343" s="100">
        <v>278</v>
      </c>
    </row>
    <row r="2344" spans="1:1" x14ac:dyDescent="0.2">
      <c r="A2344" s="100">
        <v>279</v>
      </c>
    </row>
    <row r="2345" spans="1:1" x14ac:dyDescent="0.2">
      <c r="A2345" s="100">
        <v>280</v>
      </c>
    </row>
    <row r="2346" spans="1:1" x14ac:dyDescent="0.2">
      <c r="A2346" s="100">
        <v>281</v>
      </c>
    </row>
    <row r="2347" spans="1:1" x14ac:dyDescent="0.2">
      <c r="A2347" s="100">
        <v>289</v>
      </c>
    </row>
    <row r="2348" spans="1:1" x14ac:dyDescent="0.2">
      <c r="A2348" s="100">
        <v>300</v>
      </c>
    </row>
    <row r="2349" spans="1:1" x14ac:dyDescent="0.2">
      <c r="A2349" s="100">
        <v>301</v>
      </c>
    </row>
    <row r="2350" spans="1:1" x14ac:dyDescent="0.2">
      <c r="A2350" s="100">
        <v>302</v>
      </c>
    </row>
    <row r="2351" spans="1:1" x14ac:dyDescent="0.2">
      <c r="A2351" s="100">
        <v>303</v>
      </c>
    </row>
    <row r="2352" spans="1:1" x14ac:dyDescent="0.2">
      <c r="A2352" s="100">
        <v>304</v>
      </c>
    </row>
    <row r="2353" spans="1:1" x14ac:dyDescent="0.2">
      <c r="A2353" s="100">
        <v>305</v>
      </c>
    </row>
    <row r="2354" spans="1:1" x14ac:dyDescent="0.2">
      <c r="A2354" s="100">
        <v>306</v>
      </c>
    </row>
    <row r="2355" spans="1:1" x14ac:dyDescent="0.2">
      <c r="A2355" s="100">
        <v>307</v>
      </c>
    </row>
    <row r="2356" spans="1:1" x14ac:dyDescent="0.2">
      <c r="A2356" s="100">
        <v>308</v>
      </c>
    </row>
    <row r="2357" spans="1:1" x14ac:dyDescent="0.2">
      <c r="A2357" s="100">
        <v>309</v>
      </c>
    </row>
    <row r="2358" spans="1:1" x14ac:dyDescent="0.2">
      <c r="A2358" s="100">
        <v>310</v>
      </c>
    </row>
    <row r="2359" spans="1:1" x14ac:dyDescent="0.2">
      <c r="A2359" s="100">
        <v>311</v>
      </c>
    </row>
    <row r="2360" spans="1:1" x14ac:dyDescent="0.2">
      <c r="A2360" s="100">
        <v>312</v>
      </c>
    </row>
    <row r="2361" spans="1:1" x14ac:dyDescent="0.2">
      <c r="A2361" s="100">
        <v>313</v>
      </c>
    </row>
    <row r="2362" spans="1:1" x14ac:dyDescent="0.2">
      <c r="A2362" s="100">
        <v>314</v>
      </c>
    </row>
    <row r="2363" spans="1:1" x14ac:dyDescent="0.2">
      <c r="A2363" s="100">
        <v>315</v>
      </c>
    </row>
    <row r="2364" spans="1:1" x14ac:dyDescent="0.2">
      <c r="A2364" s="100">
        <v>316</v>
      </c>
    </row>
    <row r="2365" spans="1:1" x14ac:dyDescent="0.2">
      <c r="A2365" s="100">
        <v>318</v>
      </c>
    </row>
    <row r="2366" spans="1:1" x14ac:dyDescent="0.2">
      <c r="A2366" s="100">
        <v>319</v>
      </c>
    </row>
    <row r="2367" spans="1:1" x14ac:dyDescent="0.2">
      <c r="A2367" s="100">
        <v>320</v>
      </c>
    </row>
    <row r="2368" spans="1:1" x14ac:dyDescent="0.2">
      <c r="A2368" s="100">
        <v>321</v>
      </c>
    </row>
    <row r="2369" spans="1:1" x14ac:dyDescent="0.2">
      <c r="A2369" s="100">
        <v>322</v>
      </c>
    </row>
    <row r="2370" spans="1:1" x14ac:dyDescent="0.2">
      <c r="A2370" s="100">
        <v>323</v>
      </c>
    </row>
    <row r="2371" spans="1:1" x14ac:dyDescent="0.2">
      <c r="A2371" s="100">
        <v>324</v>
      </c>
    </row>
    <row r="2372" spans="1:1" x14ac:dyDescent="0.2">
      <c r="A2372" s="100">
        <v>325</v>
      </c>
    </row>
    <row r="2373" spans="1:1" x14ac:dyDescent="0.2">
      <c r="A2373" s="100">
        <v>326</v>
      </c>
    </row>
    <row r="2374" spans="1:1" x14ac:dyDescent="0.2">
      <c r="A2374" s="100">
        <v>327</v>
      </c>
    </row>
    <row r="2375" spans="1:1" x14ac:dyDescent="0.2">
      <c r="A2375" s="100">
        <v>328</v>
      </c>
    </row>
    <row r="2376" spans="1:1" x14ac:dyDescent="0.2">
      <c r="A2376" s="100">
        <v>329</v>
      </c>
    </row>
    <row r="2377" spans="1:1" x14ac:dyDescent="0.2">
      <c r="A2377" s="100">
        <v>330</v>
      </c>
    </row>
    <row r="2378" spans="1:1" x14ac:dyDescent="0.2">
      <c r="A2378" s="100">
        <v>331</v>
      </c>
    </row>
    <row r="2379" spans="1:1" x14ac:dyDescent="0.2">
      <c r="A2379" s="100">
        <v>332</v>
      </c>
    </row>
    <row r="2380" spans="1:1" x14ac:dyDescent="0.2">
      <c r="A2380" s="100">
        <v>333</v>
      </c>
    </row>
    <row r="2381" spans="1:1" x14ac:dyDescent="0.2">
      <c r="A2381" s="100">
        <v>334</v>
      </c>
    </row>
    <row r="2382" spans="1:1" x14ac:dyDescent="0.2">
      <c r="A2382" s="100">
        <v>335</v>
      </c>
    </row>
    <row r="2383" spans="1:1" x14ac:dyDescent="0.2">
      <c r="A2383" s="100">
        <v>338</v>
      </c>
    </row>
    <row r="2384" spans="1:1" x14ac:dyDescent="0.2">
      <c r="A2384" s="100">
        <v>339</v>
      </c>
    </row>
    <row r="2385" spans="1:1" x14ac:dyDescent="0.2">
      <c r="A2385" s="100">
        <v>340</v>
      </c>
    </row>
    <row r="2386" spans="1:1" x14ac:dyDescent="0.2">
      <c r="A2386" s="100">
        <v>341</v>
      </c>
    </row>
    <row r="2387" spans="1:1" x14ac:dyDescent="0.2">
      <c r="A2387" s="100">
        <v>342</v>
      </c>
    </row>
    <row r="2388" spans="1:1" x14ac:dyDescent="0.2">
      <c r="A2388" s="100">
        <v>343</v>
      </c>
    </row>
    <row r="2389" spans="1:1" x14ac:dyDescent="0.2">
      <c r="A2389" s="100">
        <v>344</v>
      </c>
    </row>
    <row r="2390" spans="1:1" x14ac:dyDescent="0.2">
      <c r="A2390" s="100">
        <v>345</v>
      </c>
    </row>
    <row r="2391" spans="1:1" x14ac:dyDescent="0.2">
      <c r="A2391" s="100">
        <v>346</v>
      </c>
    </row>
    <row r="2392" spans="1:1" x14ac:dyDescent="0.2">
      <c r="A2392" s="100">
        <v>347</v>
      </c>
    </row>
    <row r="2393" spans="1:1" x14ac:dyDescent="0.2">
      <c r="A2393" s="100">
        <v>348</v>
      </c>
    </row>
    <row r="2394" spans="1:1" x14ac:dyDescent="0.2">
      <c r="A2394" s="100">
        <v>349</v>
      </c>
    </row>
    <row r="2395" spans="1:1" x14ac:dyDescent="0.2">
      <c r="A2395" s="100">
        <v>350</v>
      </c>
    </row>
    <row r="2396" spans="1:1" x14ac:dyDescent="0.2">
      <c r="A2396" s="100">
        <v>351</v>
      </c>
    </row>
    <row r="2397" spans="1:1" x14ac:dyDescent="0.2">
      <c r="A2397" s="100">
        <v>352</v>
      </c>
    </row>
    <row r="2398" spans="1:1" x14ac:dyDescent="0.2">
      <c r="A2398" s="100">
        <v>353</v>
      </c>
    </row>
    <row r="2399" spans="1:1" x14ac:dyDescent="0.2">
      <c r="A2399" s="100">
        <v>354</v>
      </c>
    </row>
    <row r="2400" spans="1:1" x14ac:dyDescent="0.2">
      <c r="A2400" s="100">
        <v>355</v>
      </c>
    </row>
    <row r="2401" spans="1:1" x14ac:dyDescent="0.2">
      <c r="A2401" s="100">
        <v>356</v>
      </c>
    </row>
    <row r="2402" spans="1:1" x14ac:dyDescent="0.2">
      <c r="A2402" s="100">
        <v>357</v>
      </c>
    </row>
    <row r="2403" spans="1:1" x14ac:dyDescent="0.2">
      <c r="A2403" s="100">
        <v>358</v>
      </c>
    </row>
    <row r="2404" spans="1:1" x14ac:dyDescent="0.2">
      <c r="A2404" s="100">
        <v>359</v>
      </c>
    </row>
    <row r="2405" spans="1:1" x14ac:dyDescent="0.2">
      <c r="A2405" s="100">
        <v>361</v>
      </c>
    </row>
    <row r="2406" spans="1:1" x14ac:dyDescent="0.2">
      <c r="A2406" s="100">
        <v>362</v>
      </c>
    </row>
    <row r="2407" spans="1:1" x14ac:dyDescent="0.2">
      <c r="A2407" s="100">
        <v>363</v>
      </c>
    </row>
    <row r="2408" spans="1:1" x14ac:dyDescent="0.2">
      <c r="A2408" s="100">
        <v>364</v>
      </c>
    </row>
    <row r="2409" spans="1:1" x14ac:dyDescent="0.2">
      <c r="A2409" s="100">
        <v>365</v>
      </c>
    </row>
    <row r="2410" spans="1:1" x14ac:dyDescent="0.2">
      <c r="A2410" s="100">
        <v>366</v>
      </c>
    </row>
    <row r="2411" spans="1:1" x14ac:dyDescent="0.2">
      <c r="A2411" s="100">
        <v>367</v>
      </c>
    </row>
    <row r="2412" spans="1:1" x14ac:dyDescent="0.2">
      <c r="A2412" s="100">
        <v>368</v>
      </c>
    </row>
    <row r="2413" spans="1:1" x14ac:dyDescent="0.2">
      <c r="A2413" s="100">
        <v>369</v>
      </c>
    </row>
    <row r="2414" spans="1:1" x14ac:dyDescent="0.2">
      <c r="A2414" s="100">
        <v>370</v>
      </c>
    </row>
    <row r="2415" spans="1:1" x14ac:dyDescent="0.2">
      <c r="A2415" s="100">
        <v>371</v>
      </c>
    </row>
    <row r="2416" spans="1:1" x14ac:dyDescent="0.2">
      <c r="A2416" s="100">
        <v>372</v>
      </c>
    </row>
    <row r="2417" spans="1:1" x14ac:dyDescent="0.2">
      <c r="A2417" s="100">
        <v>373</v>
      </c>
    </row>
    <row r="2418" spans="1:1" x14ac:dyDescent="0.2">
      <c r="A2418" s="100">
        <v>374</v>
      </c>
    </row>
    <row r="2419" spans="1:1" x14ac:dyDescent="0.2">
      <c r="A2419" s="100">
        <v>375</v>
      </c>
    </row>
    <row r="2420" spans="1:1" x14ac:dyDescent="0.2">
      <c r="A2420" s="100">
        <v>376</v>
      </c>
    </row>
    <row r="2421" spans="1:1" x14ac:dyDescent="0.2">
      <c r="A2421" s="100">
        <v>377</v>
      </c>
    </row>
    <row r="2422" spans="1:1" x14ac:dyDescent="0.2">
      <c r="A2422" s="100">
        <v>379</v>
      </c>
    </row>
    <row r="2423" spans="1:1" x14ac:dyDescent="0.2">
      <c r="A2423" s="100">
        <v>380</v>
      </c>
    </row>
    <row r="2424" spans="1:1" x14ac:dyDescent="0.2">
      <c r="A2424" s="100">
        <v>381</v>
      </c>
    </row>
    <row r="2425" spans="1:1" x14ac:dyDescent="0.2">
      <c r="A2425" s="100">
        <v>389</v>
      </c>
    </row>
    <row r="2426" spans="1:1" x14ac:dyDescent="0.2">
      <c r="A2426" s="100">
        <v>390</v>
      </c>
    </row>
    <row r="2427" spans="1:1" x14ac:dyDescent="0.2">
      <c r="A2427" s="100">
        <v>391</v>
      </c>
    </row>
    <row r="2428" spans="1:1" x14ac:dyDescent="0.2">
      <c r="A2428" s="100">
        <v>392</v>
      </c>
    </row>
    <row r="2429" spans="1:1" x14ac:dyDescent="0.2">
      <c r="A2429" s="100">
        <v>393</v>
      </c>
    </row>
    <row r="2430" spans="1:1" x14ac:dyDescent="0.2">
      <c r="A2430" s="100">
        <v>394</v>
      </c>
    </row>
    <row r="2431" spans="1:1" x14ac:dyDescent="0.2">
      <c r="A2431" s="100">
        <v>395</v>
      </c>
    </row>
    <row r="2432" spans="1:1" x14ac:dyDescent="0.2">
      <c r="A2432" s="100">
        <v>397</v>
      </c>
    </row>
    <row r="2433" spans="1:1" x14ac:dyDescent="0.2">
      <c r="A2433" s="100">
        <v>398</v>
      </c>
    </row>
    <row r="2434" spans="1:1" x14ac:dyDescent="0.2">
      <c r="A2434" s="100">
        <v>399</v>
      </c>
    </row>
    <row r="2435" spans="1:1" x14ac:dyDescent="0.2">
      <c r="A2435" s="100">
        <v>400</v>
      </c>
    </row>
    <row r="2436" spans="1:1" x14ac:dyDescent="0.2">
      <c r="A2436" s="100">
        <v>401</v>
      </c>
    </row>
    <row r="2437" spans="1:1" x14ac:dyDescent="0.2">
      <c r="A2437" s="100">
        <v>402</v>
      </c>
    </row>
    <row r="2438" spans="1:1" x14ac:dyDescent="0.2">
      <c r="A2438" s="100">
        <v>403</v>
      </c>
    </row>
    <row r="2439" spans="1:1" x14ac:dyDescent="0.2">
      <c r="A2439" s="100">
        <v>404</v>
      </c>
    </row>
    <row r="2440" spans="1:1" x14ac:dyDescent="0.2">
      <c r="A2440" s="100">
        <v>405</v>
      </c>
    </row>
    <row r="2441" spans="1:1" x14ac:dyDescent="0.2">
      <c r="A2441" s="100">
        <v>409</v>
      </c>
    </row>
    <row r="2442" spans="1:1" x14ac:dyDescent="0.2">
      <c r="A2442" s="100">
        <v>410</v>
      </c>
    </row>
    <row r="2443" spans="1:1" x14ac:dyDescent="0.2">
      <c r="A2443" s="100">
        <v>411</v>
      </c>
    </row>
    <row r="2444" spans="1:1" x14ac:dyDescent="0.2">
      <c r="A2444" s="100">
        <v>412</v>
      </c>
    </row>
    <row r="2445" spans="1:1" x14ac:dyDescent="0.2">
      <c r="A2445" s="100">
        <v>413</v>
      </c>
    </row>
    <row r="2446" spans="1:1" x14ac:dyDescent="0.2">
      <c r="A2446" s="100">
        <v>419</v>
      </c>
    </row>
    <row r="2447" spans="1:1" x14ac:dyDescent="0.2">
      <c r="A2447" s="100">
        <v>430</v>
      </c>
    </row>
    <row r="2448" spans="1:1" x14ac:dyDescent="0.2">
      <c r="A2448" s="100">
        <v>431</v>
      </c>
    </row>
    <row r="2449" spans="1:1" x14ac:dyDescent="0.2">
      <c r="A2449" s="100">
        <v>432</v>
      </c>
    </row>
    <row r="2450" spans="1:1" x14ac:dyDescent="0.2">
      <c r="A2450" s="100">
        <v>433</v>
      </c>
    </row>
    <row r="2451" spans="1:1" x14ac:dyDescent="0.2">
      <c r="A2451" s="100">
        <v>439</v>
      </c>
    </row>
    <row r="2452" spans="1:1" x14ac:dyDescent="0.2">
      <c r="A2452" s="100">
        <v>440</v>
      </c>
    </row>
    <row r="2453" spans="1:1" x14ac:dyDescent="0.2">
      <c r="A2453" s="100">
        <v>442</v>
      </c>
    </row>
    <row r="2454" spans="1:1" x14ac:dyDescent="0.2">
      <c r="A2454" s="100">
        <v>445</v>
      </c>
    </row>
    <row r="2455" spans="1:1" x14ac:dyDescent="0.2">
      <c r="A2455" s="100">
        <v>447</v>
      </c>
    </row>
    <row r="2456" spans="1:1" x14ac:dyDescent="0.2">
      <c r="A2456" s="100">
        <v>449</v>
      </c>
    </row>
    <row r="2457" spans="1:1" x14ac:dyDescent="0.2">
      <c r="A2457" s="100">
        <v>450</v>
      </c>
    </row>
    <row r="2458" spans="1:1" x14ac:dyDescent="0.2">
      <c r="A2458" s="100">
        <v>451</v>
      </c>
    </row>
    <row r="2459" spans="1:1" x14ac:dyDescent="0.2">
      <c r="A2459" s="100">
        <v>452</v>
      </c>
    </row>
    <row r="2460" spans="1:1" x14ac:dyDescent="0.2">
      <c r="A2460" s="100">
        <v>453</v>
      </c>
    </row>
    <row r="2461" spans="1:1" x14ac:dyDescent="0.2">
      <c r="A2461" s="100">
        <v>454</v>
      </c>
    </row>
    <row r="2462" spans="1:1" x14ac:dyDescent="0.2">
      <c r="A2462" s="100">
        <v>455</v>
      </c>
    </row>
    <row r="2463" spans="1:1" x14ac:dyDescent="0.2">
      <c r="A2463" s="100">
        <v>456</v>
      </c>
    </row>
    <row r="2464" spans="1:1" x14ac:dyDescent="0.2">
      <c r="A2464" s="100">
        <v>457</v>
      </c>
    </row>
    <row r="2465" spans="1:1" x14ac:dyDescent="0.2">
      <c r="A2465" s="100">
        <v>458</v>
      </c>
    </row>
    <row r="2466" spans="1:1" x14ac:dyDescent="0.2">
      <c r="A2466" s="100">
        <v>459</v>
      </c>
    </row>
    <row r="2467" spans="1:1" x14ac:dyDescent="0.2">
      <c r="A2467" s="100">
        <v>460</v>
      </c>
    </row>
    <row r="2468" spans="1:1" x14ac:dyDescent="0.2">
      <c r="A2468" s="100">
        <v>462</v>
      </c>
    </row>
    <row r="2469" spans="1:1" x14ac:dyDescent="0.2">
      <c r="A2469" s="100">
        <v>463</v>
      </c>
    </row>
    <row r="2470" spans="1:1" x14ac:dyDescent="0.2">
      <c r="A2470" s="100">
        <v>464</v>
      </c>
    </row>
    <row r="2471" spans="1:1" x14ac:dyDescent="0.2">
      <c r="A2471" s="100">
        <v>465</v>
      </c>
    </row>
    <row r="2472" spans="1:1" x14ac:dyDescent="0.2">
      <c r="A2472" s="100">
        <v>466</v>
      </c>
    </row>
    <row r="2473" spans="1:1" x14ac:dyDescent="0.2">
      <c r="A2473" s="100">
        <v>467</v>
      </c>
    </row>
    <row r="2474" spans="1:1" x14ac:dyDescent="0.2">
      <c r="A2474" s="100">
        <v>468</v>
      </c>
    </row>
    <row r="2475" spans="1:1" x14ac:dyDescent="0.2">
      <c r="A2475" s="100">
        <v>469</v>
      </c>
    </row>
    <row r="2476" spans="1:1" x14ac:dyDescent="0.2">
      <c r="A2476" s="100">
        <v>470</v>
      </c>
    </row>
    <row r="2477" spans="1:1" x14ac:dyDescent="0.2">
      <c r="A2477" s="100">
        <v>471</v>
      </c>
    </row>
    <row r="2478" spans="1:1" x14ac:dyDescent="0.2">
      <c r="A2478" s="100">
        <v>472</v>
      </c>
    </row>
    <row r="2479" spans="1:1" x14ac:dyDescent="0.2">
      <c r="A2479" s="100">
        <v>473</v>
      </c>
    </row>
    <row r="2480" spans="1:1" x14ac:dyDescent="0.2">
      <c r="A2480" s="100">
        <v>479</v>
      </c>
    </row>
    <row r="2481" spans="1:1" x14ac:dyDescent="0.2">
      <c r="A2481" s="100">
        <v>480</v>
      </c>
    </row>
    <row r="2482" spans="1:1" x14ac:dyDescent="0.2">
      <c r="A2482" s="100">
        <v>481</v>
      </c>
    </row>
    <row r="2483" spans="1:1" x14ac:dyDescent="0.2">
      <c r="A2483" s="100">
        <v>482</v>
      </c>
    </row>
    <row r="2484" spans="1:1" x14ac:dyDescent="0.2">
      <c r="A2484" s="100">
        <v>483</v>
      </c>
    </row>
    <row r="2485" spans="1:1" x14ac:dyDescent="0.2">
      <c r="A2485" s="100">
        <v>484</v>
      </c>
    </row>
    <row r="2486" spans="1:1" x14ac:dyDescent="0.2">
      <c r="A2486" s="100">
        <v>485</v>
      </c>
    </row>
    <row r="2487" spans="1:1" x14ac:dyDescent="0.2">
      <c r="A2487" s="100">
        <v>486</v>
      </c>
    </row>
    <row r="2488" spans="1:1" x14ac:dyDescent="0.2">
      <c r="A2488" s="100">
        <v>487</v>
      </c>
    </row>
    <row r="2489" spans="1:1" x14ac:dyDescent="0.2">
      <c r="A2489" s="100">
        <v>489</v>
      </c>
    </row>
    <row r="2490" spans="1:1" x14ac:dyDescent="0.2">
      <c r="A2490" s="100">
        <v>500</v>
      </c>
    </row>
    <row r="2491" spans="1:1" x14ac:dyDescent="0.2">
      <c r="A2491" s="100">
        <v>502</v>
      </c>
    </row>
    <row r="2492" spans="1:1" x14ac:dyDescent="0.2">
      <c r="A2492" s="100">
        <v>503</v>
      </c>
    </row>
    <row r="2493" spans="1:1" x14ac:dyDescent="0.2">
      <c r="A2493" s="100">
        <v>504</v>
      </c>
    </row>
    <row r="2494" spans="1:1" x14ac:dyDescent="0.2">
      <c r="A2494" s="100">
        <v>505</v>
      </c>
    </row>
    <row r="2495" spans="1:1" x14ac:dyDescent="0.2">
      <c r="A2495" s="100">
        <v>506</v>
      </c>
    </row>
    <row r="2496" spans="1:1" x14ac:dyDescent="0.2">
      <c r="A2496" s="100">
        <v>507</v>
      </c>
    </row>
    <row r="2497" spans="1:1" x14ac:dyDescent="0.2">
      <c r="A2497" s="100">
        <v>508</v>
      </c>
    </row>
    <row r="2498" spans="1:1" x14ac:dyDescent="0.2">
      <c r="A2498" s="100">
        <v>510</v>
      </c>
    </row>
    <row r="2499" spans="1:1" x14ac:dyDescent="0.2">
      <c r="A2499" s="100">
        <v>511</v>
      </c>
    </row>
    <row r="2500" spans="1:1" x14ac:dyDescent="0.2">
      <c r="A2500" s="100">
        <v>512</v>
      </c>
    </row>
    <row r="2501" spans="1:1" x14ac:dyDescent="0.2">
      <c r="A2501" s="100">
        <v>513</v>
      </c>
    </row>
    <row r="2502" spans="1:1" x14ac:dyDescent="0.2">
      <c r="A2502" s="100">
        <v>520</v>
      </c>
    </row>
    <row r="2503" spans="1:1" x14ac:dyDescent="0.2">
      <c r="A2503" s="100">
        <v>521</v>
      </c>
    </row>
    <row r="2504" spans="1:1" x14ac:dyDescent="0.2">
      <c r="A2504" s="100">
        <v>523</v>
      </c>
    </row>
    <row r="2505" spans="1:1" x14ac:dyDescent="0.2">
      <c r="A2505" s="100">
        <v>529</v>
      </c>
    </row>
    <row r="2506" spans="1:1" x14ac:dyDescent="0.2">
      <c r="A2506" s="100">
        <v>530</v>
      </c>
    </row>
    <row r="2507" spans="1:1" x14ac:dyDescent="0.2">
      <c r="A2507" s="100">
        <v>531</v>
      </c>
    </row>
    <row r="2508" spans="1:1" x14ac:dyDescent="0.2">
      <c r="A2508" s="100">
        <v>533</v>
      </c>
    </row>
    <row r="2509" spans="1:1" x14ac:dyDescent="0.2">
      <c r="A2509" s="100">
        <v>534</v>
      </c>
    </row>
    <row r="2510" spans="1:1" x14ac:dyDescent="0.2">
      <c r="A2510" s="100">
        <v>536</v>
      </c>
    </row>
    <row r="2511" spans="1:1" x14ac:dyDescent="0.2">
      <c r="A2511" s="100">
        <v>560</v>
      </c>
    </row>
    <row r="2512" spans="1:1" x14ac:dyDescent="0.2">
      <c r="A2512" s="100">
        <v>561</v>
      </c>
    </row>
    <row r="2513" spans="1:1" x14ac:dyDescent="0.2">
      <c r="A2513" s="100">
        <v>563</v>
      </c>
    </row>
    <row r="2514" spans="1:1" x14ac:dyDescent="0.2">
      <c r="A2514" s="100">
        <v>564</v>
      </c>
    </row>
    <row r="2515" spans="1:1" x14ac:dyDescent="0.2">
      <c r="A2515" s="100">
        <v>565</v>
      </c>
    </row>
    <row r="2516" spans="1:1" x14ac:dyDescent="0.2">
      <c r="A2516" s="100">
        <v>566</v>
      </c>
    </row>
    <row r="2517" spans="1:1" x14ac:dyDescent="0.2">
      <c r="A2517" s="100">
        <v>567</v>
      </c>
    </row>
    <row r="2518" spans="1:1" x14ac:dyDescent="0.2">
      <c r="A2518" s="100">
        <v>568</v>
      </c>
    </row>
    <row r="2519" spans="1:1" x14ac:dyDescent="0.2">
      <c r="A2519" s="100">
        <v>569</v>
      </c>
    </row>
    <row r="2520" spans="1:1" x14ac:dyDescent="0.2">
      <c r="A2520" s="100">
        <v>570</v>
      </c>
    </row>
    <row r="2521" spans="1:1" x14ac:dyDescent="0.2">
      <c r="A2521" s="100">
        <v>574</v>
      </c>
    </row>
    <row r="2522" spans="1:1" x14ac:dyDescent="0.2">
      <c r="A2522" s="100">
        <v>576</v>
      </c>
    </row>
    <row r="2523" spans="1:1" x14ac:dyDescent="0.2">
      <c r="A2523" s="100">
        <v>577</v>
      </c>
    </row>
    <row r="2524" spans="1:1" x14ac:dyDescent="0.2">
      <c r="A2524" s="100">
        <v>578</v>
      </c>
    </row>
    <row r="2525" spans="1:1" x14ac:dyDescent="0.2">
      <c r="A2525" s="100">
        <v>600</v>
      </c>
    </row>
    <row r="2526" spans="1:1" x14ac:dyDescent="0.2">
      <c r="A2526" s="100">
        <v>602</v>
      </c>
    </row>
    <row r="2527" spans="1:1" x14ac:dyDescent="0.2">
      <c r="A2527" s="100">
        <v>604</v>
      </c>
    </row>
    <row r="2528" spans="1:1" x14ac:dyDescent="0.2">
      <c r="A2528" s="100">
        <v>606</v>
      </c>
    </row>
    <row r="2529" spans="1:1" x14ac:dyDescent="0.2">
      <c r="A2529" s="100">
        <v>609</v>
      </c>
    </row>
    <row r="2530" spans="1:1" x14ac:dyDescent="0.2">
      <c r="A2530" s="100">
        <v>610</v>
      </c>
    </row>
    <row r="2531" spans="1:1" x14ac:dyDescent="0.2">
      <c r="A2531" s="100">
        <v>612</v>
      </c>
    </row>
    <row r="2532" spans="1:1" x14ac:dyDescent="0.2">
      <c r="A2532" s="100">
        <v>614</v>
      </c>
    </row>
    <row r="2533" spans="1:1" x14ac:dyDescent="0.2">
      <c r="A2533" s="100">
        <v>616</v>
      </c>
    </row>
    <row r="2534" spans="1:1" x14ac:dyDescent="0.2">
      <c r="A2534" s="100">
        <v>619</v>
      </c>
    </row>
    <row r="2535" spans="1:1" x14ac:dyDescent="0.2">
      <c r="A2535" s="100">
        <v>620</v>
      </c>
    </row>
    <row r="2536" spans="1:1" x14ac:dyDescent="0.2">
      <c r="A2536" s="100">
        <v>622</v>
      </c>
    </row>
    <row r="2537" spans="1:1" x14ac:dyDescent="0.2">
      <c r="A2537" s="100">
        <v>624</v>
      </c>
    </row>
    <row r="2538" spans="1:1" x14ac:dyDescent="0.2">
      <c r="A2538" s="100">
        <v>626</v>
      </c>
    </row>
    <row r="2539" spans="1:1" x14ac:dyDescent="0.2">
      <c r="A2539" s="100">
        <v>629</v>
      </c>
    </row>
    <row r="2540" spans="1:1" x14ac:dyDescent="0.2">
      <c r="A2540" s="100">
        <v>630</v>
      </c>
    </row>
    <row r="2541" spans="1:1" x14ac:dyDescent="0.2">
      <c r="A2541" s="100">
        <v>632</v>
      </c>
    </row>
    <row r="2542" spans="1:1" x14ac:dyDescent="0.2">
      <c r="A2542" s="100">
        <v>634</v>
      </c>
    </row>
    <row r="2543" spans="1:1" x14ac:dyDescent="0.2">
      <c r="A2543" s="100">
        <v>636</v>
      </c>
    </row>
    <row r="2544" spans="1:1" x14ac:dyDescent="0.2">
      <c r="A2544" s="100">
        <v>638</v>
      </c>
    </row>
    <row r="2545" spans="1:1" x14ac:dyDescent="0.2">
      <c r="A2545" s="100">
        <v>639</v>
      </c>
    </row>
    <row r="2546" spans="1:1" x14ac:dyDescent="0.2">
      <c r="A2546" s="100">
        <v>650</v>
      </c>
    </row>
    <row r="2547" spans="1:1" x14ac:dyDescent="0.2">
      <c r="A2547" s="100">
        <v>651</v>
      </c>
    </row>
    <row r="2548" spans="1:1" x14ac:dyDescent="0.2">
      <c r="A2548" s="100">
        <v>653</v>
      </c>
    </row>
    <row r="2549" spans="1:1" x14ac:dyDescent="0.2">
      <c r="A2549" s="100">
        <v>654</v>
      </c>
    </row>
    <row r="2550" spans="1:1" x14ac:dyDescent="0.2">
      <c r="A2550" s="100">
        <v>655</v>
      </c>
    </row>
    <row r="2551" spans="1:1" x14ac:dyDescent="0.2">
      <c r="A2551" s="100">
        <v>657</v>
      </c>
    </row>
    <row r="2552" spans="1:1" x14ac:dyDescent="0.2">
      <c r="A2552" s="100">
        <v>659</v>
      </c>
    </row>
    <row r="2553" spans="1:1" x14ac:dyDescent="0.2">
      <c r="A2553" s="100">
        <v>660</v>
      </c>
    </row>
    <row r="2554" spans="1:1" x14ac:dyDescent="0.2">
      <c r="A2554" s="100">
        <v>663</v>
      </c>
    </row>
    <row r="2555" spans="1:1" x14ac:dyDescent="0.2">
      <c r="A2555" s="100">
        <v>664</v>
      </c>
    </row>
    <row r="2556" spans="1:1" x14ac:dyDescent="0.2">
      <c r="A2556" s="100">
        <v>665</v>
      </c>
    </row>
    <row r="2557" spans="1:1" x14ac:dyDescent="0.2">
      <c r="A2557" s="100">
        <v>666</v>
      </c>
    </row>
    <row r="2558" spans="1:1" x14ac:dyDescent="0.2">
      <c r="A2558" s="100">
        <v>667</v>
      </c>
    </row>
    <row r="2559" spans="1:1" x14ac:dyDescent="0.2">
      <c r="A2559" s="100">
        <v>669</v>
      </c>
    </row>
    <row r="2560" spans="1:1" x14ac:dyDescent="0.2">
      <c r="A2560" s="100">
        <v>680</v>
      </c>
    </row>
    <row r="2561" spans="1:1" x14ac:dyDescent="0.2">
      <c r="A2561" s="100">
        <v>683</v>
      </c>
    </row>
    <row r="2562" spans="1:1" x14ac:dyDescent="0.2">
      <c r="A2562" s="100">
        <v>686</v>
      </c>
    </row>
    <row r="2563" spans="1:1" x14ac:dyDescent="0.2">
      <c r="A2563" s="100">
        <v>687</v>
      </c>
    </row>
    <row r="2564" spans="1:1" x14ac:dyDescent="0.2">
      <c r="A2564" s="100">
        <v>688</v>
      </c>
    </row>
    <row r="2565" spans="1:1" x14ac:dyDescent="0.2">
      <c r="A2565" s="100">
        <v>689</v>
      </c>
    </row>
    <row r="2566" spans="1:1" x14ac:dyDescent="0.2">
      <c r="A2566" s="100">
        <v>700</v>
      </c>
    </row>
    <row r="2567" spans="1:1" x14ac:dyDescent="0.2">
      <c r="A2567" s="100">
        <v>701</v>
      </c>
    </row>
    <row r="2568" spans="1:1" x14ac:dyDescent="0.2">
      <c r="A2568" s="100">
        <v>702</v>
      </c>
    </row>
    <row r="2569" spans="1:1" x14ac:dyDescent="0.2">
      <c r="A2569" s="100">
        <v>703</v>
      </c>
    </row>
    <row r="2570" spans="1:1" x14ac:dyDescent="0.2">
      <c r="A2570" s="100">
        <v>704</v>
      </c>
    </row>
    <row r="2571" spans="1:1" x14ac:dyDescent="0.2">
      <c r="A2571" s="100">
        <v>705</v>
      </c>
    </row>
    <row r="2572" spans="1:1" x14ac:dyDescent="0.2">
      <c r="A2572" s="100">
        <v>706</v>
      </c>
    </row>
    <row r="2573" spans="1:1" x14ac:dyDescent="0.2">
      <c r="A2573" s="100">
        <v>707</v>
      </c>
    </row>
    <row r="2574" spans="1:1" x14ac:dyDescent="0.2">
      <c r="A2574" s="100">
        <v>708</v>
      </c>
    </row>
    <row r="2575" spans="1:1" x14ac:dyDescent="0.2">
      <c r="A2575" s="100">
        <v>709</v>
      </c>
    </row>
    <row r="2576" spans="1:1" x14ac:dyDescent="0.2">
      <c r="A2576" s="100">
        <v>730</v>
      </c>
    </row>
    <row r="2577" spans="1:1" x14ac:dyDescent="0.2">
      <c r="A2577" s="100">
        <v>734</v>
      </c>
    </row>
    <row r="2578" spans="1:1" x14ac:dyDescent="0.2">
      <c r="A2578" s="100">
        <v>735</v>
      </c>
    </row>
    <row r="2579" spans="1:1" x14ac:dyDescent="0.2">
      <c r="A2579" s="100">
        <v>738</v>
      </c>
    </row>
    <row r="2580" spans="1:1" x14ac:dyDescent="0.2">
      <c r="A2580" s="100">
        <v>739</v>
      </c>
    </row>
    <row r="2581" spans="1:1" x14ac:dyDescent="0.2">
      <c r="A2581" s="100">
        <v>740</v>
      </c>
    </row>
    <row r="2582" spans="1:1" x14ac:dyDescent="0.2">
      <c r="A2582" s="100">
        <v>742</v>
      </c>
    </row>
    <row r="2583" spans="1:1" x14ac:dyDescent="0.2">
      <c r="A2583" s="100">
        <v>743</v>
      </c>
    </row>
    <row r="2584" spans="1:1" x14ac:dyDescent="0.2">
      <c r="A2584" s="100">
        <v>744</v>
      </c>
    </row>
    <row r="2585" spans="1:1" x14ac:dyDescent="0.2">
      <c r="A2585" s="100">
        <v>745</v>
      </c>
    </row>
    <row r="2586" spans="1:1" x14ac:dyDescent="0.2">
      <c r="A2586" s="100">
        <v>747</v>
      </c>
    </row>
    <row r="2587" spans="1:1" x14ac:dyDescent="0.2">
      <c r="A2587" s="100">
        <v>749</v>
      </c>
    </row>
    <row r="2588" spans="1:1" x14ac:dyDescent="0.2">
      <c r="A2588" s="100">
        <v>750</v>
      </c>
    </row>
    <row r="2589" spans="1:1" x14ac:dyDescent="0.2">
      <c r="A2589" s="100">
        <v>754</v>
      </c>
    </row>
    <row r="2590" spans="1:1" x14ac:dyDescent="0.2">
      <c r="A2590" s="100">
        <v>757</v>
      </c>
    </row>
    <row r="2591" spans="1:1" x14ac:dyDescent="0.2">
      <c r="A2591" s="100">
        <v>760</v>
      </c>
    </row>
    <row r="2592" spans="1:1" x14ac:dyDescent="0.2">
      <c r="A2592" s="100">
        <v>763</v>
      </c>
    </row>
    <row r="2593" spans="1:1" x14ac:dyDescent="0.2">
      <c r="A2593" s="100">
        <v>764</v>
      </c>
    </row>
    <row r="2594" spans="1:1" x14ac:dyDescent="0.2">
      <c r="A2594" s="100">
        <v>765</v>
      </c>
    </row>
    <row r="2595" spans="1:1" x14ac:dyDescent="0.2">
      <c r="A2595" s="100">
        <v>767</v>
      </c>
    </row>
    <row r="2596" spans="1:1" x14ac:dyDescent="0.2">
      <c r="A2596" s="100">
        <v>768</v>
      </c>
    </row>
    <row r="2597" spans="1:1" x14ac:dyDescent="0.2">
      <c r="A2597" s="100">
        <v>769</v>
      </c>
    </row>
    <row r="2598" spans="1:1" x14ac:dyDescent="0.2">
      <c r="A2598" s="100">
        <v>77</v>
      </c>
    </row>
    <row r="2599" spans="1:1" x14ac:dyDescent="0.2">
      <c r="A2599" s="100">
        <v>770</v>
      </c>
    </row>
    <row r="2600" spans="1:1" x14ac:dyDescent="0.2">
      <c r="A2600" s="100">
        <v>775</v>
      </c>
    </row>
    <row r="2601" spans="1:1" x14ac:dyDescent="0.2">
      <c r="A2601" s="100">
        <v>776</v>
      </c>
    </row>
    <row r="2602" spans="1:1" x14ac:dyDescent="0.2">
      <c r="A2602" s="100">
        <v>778</v>
      </c>
    </row>
    <row r="2603" spans="1:1" x14ac:dyDescent="0.2">
      <c r="A2603" s="100">
        <v>779</v>
      </c>
    </row>
    <row r="2604" spans="1:1" x14ac:dyDescent="0.2">
      <c r="A2604" s="100">
        <v>780</v>
      </c>
    </row>
    <row r="2605" spans="1:1" x14ac:dyDescent="0.2">
      <c r="A2605" s="100">
        <v>782</v>
      </c>
    </row>
    <row r="2606" spans="1:1" x14ac:dyDescent="0.2">
      <c r="A2606" s="100">
        <v>785</v>
      </c>
    </row>
    <row r="2607" spans="1:1" x14ac:dyDescent="0.2">
      <c r="A2607" s="100">
        <v>786</v>
      </c>
    </row>
    <row r="2608" spans="1:1" x14ac:dyDescent="0.2">
      <c r="A2608" s="100">
        <v>787</v>
      </c>
    </row>
    <row r="2609" spans="1:1" x14ac:dyDescent="0.2">
      <c r="A2609" s="100">
        <v>788</v>
      </c>
    </row>
    <row r="2610" spans="1:1" x14ac:dyDescent="0.2">
      <c r="A2610" s="100">
        <v>789</v>
      </c>
    </row>
    <row r="2611" spans="1:1" x14ac:dyDescent="0.2">
      <c r="A2611" s="100">
        <v>790</v>
      </c>
    </row>
    <row r="2612" spans="1:1" x14ac:dyDescent="0.2">
      <c r="A2612" s="100">
        <v>791</v>
      </c>
    </row>
    <row r="2613" spans="1:1" x14ac:dyDescent="0.2">
      <c r="A2613" s="100">
        <v>792</v>
      </c>
    </row>
    <row r="2614" spans="1:1" x14ac:dyDescent="0.2">
      <c r="A2614" s="100">
        <v>795</v>
      </c>
    </row>
    <row r="2615" spans="1:1" x14ac:dyDescent="0.2">
      <c r="A2615" s="100">
        <v>796</v>
      </c>
    </row>
    <row r="2616" spans="1:1" x14ac:dyDescent="0.2">
      <c r="A2616" s="100">
        <v>797</v>
      </c>
    </row>
    <row r="2617" spans="1:1" x14ac:dyDescent="0.2">
      <c r="A2617" s="100">
        <v>800</v>
      </c>
    </row>
    <row r="2618" spans="1:1" x14ac:dyDescent="0.2">
      <c r="A2618" s="100">
        <v>801</v>
      </c>
    </row>
    <row r="2619" spans="1:1" x14ac:dyDescent="0.2">
      <c r="A2619" s="100">
        <v>802</v>
      </c>
    </row>
    <row r="2620" spans="1:1" x14ac:dyDescent="0.2">
      <c r="A2620" s="100">
        <v>803</v>
      </c>
    </row>
    <row r="2621" spans="1:1" x14ac:dyDescent="0.2">
      <c r="A2621" s="100">
        <v>804</v>
      </c>
    </row>
    <row r="2622" spans="1:1" x14ac:dyDescent="0.2">
      <c r="A2622" s="100">
        <v>805</v>
      </c>
    </row>
    <row r="2623" spans="1:1" x14ac:dyDescent="0.2">
      <c r="A2623" s="100">
        <v>806</v>
      </c>
    </row>
    <row r="2624" spans="1:1" x14ac:dyDescent="0.2">
      <c r="A2624" s="100">
        <v>807</v>
      </c>
    </row>
    <row r="2625" spans="1:1" x14ac:dyDescent="0.2">
      <c r="A2625" s="100">
        <v>808</v>
      </c>
    </row>
    <row r="2626" spans="1:1" x14ac:dyDescent="0.2">
      <c r="A2626" s="100">
        <v>809</v>
      </c>
    </row>
    <row r="2627" spans="1:1" x14ac:dyDescent="0.2">
      <c r="A2627" s="100">
        <v>810</v>
      </c>
    </row>
    <row r="2628" spans="1:1" x14ac:dyDescent="0.2">
      <c r="A2628" s="100">
        <v>815</v>
      </c>
    </row>
    <row r="2629" spans="1:1" x14ac:dyDescent="0.2">
      <c r="A2629" s="100">
        <v>816</v>
      </c>
    </row>
    <row r="2630" spans="1:1" x14ac:dyDescent="0.2">
      <c r="A2630" s="100">
        <v>817</v>
      </c>
    </row>
    <row r="2631" spans="1:1" x14ac:dyDescent="0.2">
      <c r="A2631" s="100">
        <v>819</v>
      </c>
    </row>
    <row r="2632" spans="1:1" x14ac:dyDescent="0.2">
      <c r="A2632" s="100">
        <v>820</v>
      </c>
    </row>
    <row r="2633" spans="1:1" x14ac:dyDescent="0.2">
      <c r="A2633" s="100">
        <v>821</v>
      </c>
    </row>
    <row r="2634" spans="1:1" x14ac:dyDescent="0.2">
      <c r="A2634" s="100">
        <v>822</v>
      </c>
    </row>
    <row r="2635" spans="1:1" x14ac:dyDescent="0.2">
      <c r="A2635" s="100">
        <v>823</v>
      </c>
    </row>
    <row r="2636" spans="1:1" x14ac:dyDescent="0.2">
      <c r="A2636" s="100">
        <v>824</v>
      </c>
    </row>
    <row r="2637" spans="1:1" x14ac:dyDescent="0.2">
      <c r="A2637" s="100">
        <v>829</v>
      </c>
    </row>
    <row r="2638" spans="1:1" x14ac:dyDescent="0.2">
      <c r="A2638" s="100">
        <v>830</v>
      </c>
    </row>
    <row r="2639" spans="1:1" x14ac:dyDescent="0.2">
      <c r="A2639" s="100">
        <v>831</v>
      </c>
    </row>
    <row r="2640" spans="1:1" x14ac:dyDescent="0.2">
      <c r="A2640" s="100">
        <v>832</v>
      </c>
    </row>
    <row r="2641" spans="1:1" x14ac:dyDescent="0.2">
      <c r="A2641" s="100">
        <v>833</v>
      </c>
    </row>
    <row r="2642" spans="1:1" x14ac:dyDescent="0.2">
      <c r="A2642" s="100">
        <v>834</v>
      </c>
    </row>
    <row r="2643" spans="1:1" x14ac:dyDescent="0.2">
      <c r="A2643" s="100">
        <v>835</v>
      </c>
    </row>
    <row r="2644" spans="1:1" x14ac:dyDescent="0.2">
      <c r="A2644" s="100">
        <v>836</v>
      </c>
    </row>
    <row r="2645" spans="1:1" x14ac:dyDescent="0.2">
      <c r="A2645" s="100">
        <v>837</v>
      </c>
    </row>
    <row r="2646" spans="1:1" x14ac:dyDescent="0.2">
      <c r="A2646" s="100">
        <v>838</v>
      </c>
    </row>
    <row r="2647" spans="1:1" x14ac:dyDescent="0.2">
      <c r="A2647" s="100">
        <v>839</v>
      </c>
    </row>
    <row r="2648" spans="1:1" x14ac:dyDescent="0.2">
      <c r="A2648" s="100">
        <v>840</v>
      </c>
    </row>
    <row r="2649" spans="1:1" x14ac:dyDescent="0.2">
      <c r="A2649" s="100">
        <v>842</v>
      </c>
    </row>
    <row r="2650" spans="1:1" x14ac:dyDescent="0.2">
      <c r="A2650" s="100">
        <v>843</v>
      </c>
    </row>
    <row r="2651" spans="1:1" x14ac:dyDescent="0.2">
      <c r="A2651" s="100">
        <v>844</v>
      </c>
    </row>
    <row r="2652" spans="1:1" x14ac:dyDescent="0.2">
      <c r="A2652" s="100">
        <v>845</v>
      </c>
    </row>
    <row r="2653" spans="1:1" x14ac:dyDescent="0.2">
      <c r="A2653" s="100">
        <v>846</v>
      </c>
    </row>
    <row r="2654" spans="1:1" x14ac:dyDescent="0.2">
      <c r="A2654" s="100">
        <v>847</v>
      </c>
    </row>
    <row r="2655" spans="1:1" x14ac:dyDescent="0.2">
      <c r="A2655" s="100">
        <v>848</v>
      </c>
    </row>
    <row r="2656" spans="1:1" x14ac:dyDescent="0.2">
      <c r="A2656" s="100">
        <v>849</v>
      </c>
    </row>
    <row r="2657" spans="1:1" x14ac:dyDescent="0.2">
      <c r="A2657" s="100">
        <v>850</v>
      </c>
    </row>
    <row r="2658" spans="1:1" x14ac:dyDescent="0.2">
      <c r="A2658" s="100">
        <v>853</v>
      </c>
    </row>
    <row r="2659" spans="1:1" x14ac:dyDescent="0.2">
      <c r="A2659" s="100">
        <v>855</v>
      </c>
    </row>
    <row r="2660" spans="1:1" x14ac:dyDescent="0.2">
      <c r="A2660" s="100">
        <v>859</v>
      </c>
    </row>
    <row r="2661" spans="1:1" x14ac:dyDescent="0.2">
      <c r="A2661" s="100">
        <v>860</v>
      </c>
    </row>
    <row r="2662" spans="1:1" x14ac:dyDescent="0.2">
      <c r="A2662" s="100">
        <v>861</v>
      </c>
    </row>
    <row r="2663" spans="1:1" x14ac:dyDescent="0.2">
      <c r="A2663" s="100">
        <v>862</v>
      </c>
    </row>
    <row r="2664" spans="1:1" x14ac:dyDescent="0.2">
      <c r="A2664" s="100">
        <v>864</v>
      </c>
    </row>
    <row r="2665" spans="1:1" x14ac:dyDescent="0.2">
      <c r="A2665" s="100">
        <v>865</v>
      </c>
    </row>
    <row r="2666" spans="1:1" x14ac:dyDescent="0.2">
      <c r="A2666" s="100">
        <v>866</v>
      </c>
    </row>
    <row r="2667" spans="1:1" x14ac:dyDescent="0.2">
      <c r="A2667" s="100">
        <v>867</v>
      </c>
    </row>
    <row r="2668" spans="1:1" x14ac:dyDescent="0.2">
      <c r="A2668" s="100">
        <v>868</v>
      </c>
    </row>
    <row r="2669" spans="1:1" x14ac:dyDescent="0.2">
      <c r="A2669" s="100">
        <v>869</v>
      </c>
    </row>
    <row r="2670" spans="1:1" x14ac:dyDescent="0.2">
      <c r="A2670" s="100">
        <v>870</v>
      </c>
    </row>
    <row r="2671" spans="1:1" x14ac:dyDescent="0.2">
      <c r="A2671" s="100">
        <v>871</v>
      </c>
    </row>
    <row r="2672" spans="1:1" x14ac:dyDescent="0.2">
      <c r="A2672" s="100">
        <v>872</v>
      </c>
    </row>
    <row r="2673" spans="1:1" x14ac:dyDescent="0.2">
      <c r="A2673" s="100">
        <v>873</v>
      </c>
    </row>
    <row r="2674" spans="1:1" x14ac:dyDescent="0.2">
      <c r="A2674" s="100">
        <v>874</v>
      </c>
    </row>
    <row r="2675" spans="1:1" x14ac:dyDescent="0.2">
      <c r="A2675" s="100">
        <v>875</v>
      </c>
    </row>
    <row r="2676" spans="1:1" x14ac:dyDescent="0.2">
      <c r="A2676" s="100">
        <v>879</v>
      </c>
    </row>
    <row r="2677" spans="1:1" x14ac:dyDescent="0.2">
      <c r="A2677" s="100">
        <v>880</v>
      </c>
    </row>
    <row r="2678" spans="1:1" x14ac:dyDescent="0.2">
      <c r="A2678" s="100">
        <v>881</v>
      </c>
    </row>
    <row r="2679" spans="1:1" x14ac:dyDescent="0.2">
      <c r="A2679" s="100">
        <v>882</v>
      </c>
    </row>
    <row r="2680" spans="1:1" x14ac:dyDescent="0.2">
      <c r="A2680" s="100">
        <v>883</v>
      </c>
    </row>
    <row r="2681" spans="1:1" x14ac:dyDescent="0.2">
      <c r="A2681" s="100">
        <v>885</v>
      </c>
    </row>
    <row r="2682" spans="1:1" x14ac:dyDescent="0.2">
      <c r="A2682" s="100">
        <v>886</v>
      </c>
    </row>
    <row r="2683" spans="1:1" x14ac:dyDescent="0.2">
      <c r="A2683" s="100">
        <v>887</v>
      </c>
    </row>
    <row r="2684" spans="1:1" x14ac:dyDescent="0.2">
      <c r="A2684" s="100">
        <v>889</v>
      </c>
    </row>
    <row r="2685" spans="1:1" x14ac:dyDescent="0.2">
      <c r="A2685" s="100">
        <v>890</v>
      </c>
    </row>
    <row r="2686" spans="1:1" x14ac:dyDescent="0.2">
      <c r="A2686" s="100">
        <v>891</v>
      </c>
    </row>
    <row r="2687" spans="1:1" x14ac:dyDescent="0.2">
      <c r="A2687" s="100">
        <v>892</v>
      </c>
    </row>
    <row r="2688" spans="1:1" x14ac:dyDescent="0.2">
      <c r="A2688" s="100">
        <v>899</v>
      </c>
    </row>
    <row r="2689" spans="1:1" x14ac:dyDescent="0.2">
      <c r="A2689" s="100">
        <v>900</v>
      </c>
    </row>
    <row r="2690" spans="1:1" x14ac:dyDescent="0.2">
      <c r="A2690" s="100">
        <v>901</v>
      </c>
    </row>
    <row r="2691" spans="1:1" x14ac:dyDescent="0.2">
      <c r="A2691" s="100">
        <v>902</v>
      </c>
    </row>
    <row r="2692" spans="1:1" x14ac:dyDescent="0.2">
      <c r="A2692" s="100">
        <v>903</v>
      </c>
    </row>
    <row r="2693" spans="1:1" x14ac:dyDescent="0.2">
      <c r="A2693" s="100">
        <v>904</v>
      </c>
    </row>
    <row r="2694" spans="1:1" x14ac:dyDescent="0.2">
      <c r="A2694" s="100">
        <v>905</v>
      </c>
    </row>
    <row r="2695" spans="1:1" x14ac:dyDescent="0.2">
      <c r="A2695" s="100">
        <v>906</v>
      </c>
    </row>
    <row r="2696" spans="1:1" x14ac:dyDescent="0.2">
      <c r="A2696" s="100">
        <v>907</v>
      </c>
    </row>
    <row r="2697" spans="1:1" x14ac:dyDescent="0.2">
      <c r="A2697" s="100">
        <v>908</v>
      </c>
    </row>
    <row r="2698" spans="1:1" x14ac:dyDescent="0.2">
      <c r="A2698" s="100">
        <v>909</v>
      </c>
    </row>
    <row r="2699" spans="1:1" x14ac:dyDescent="0.2">
      <c r="A2699" s="100">
        <v>910</v>
      </c>
    </row>
    <row r="2700" spans="1:1" x14ac:dyDescent="0.2">
      <c r="A2700" s="100">
        <v>911</v>
      </c>
    </row>
    <row r="2701" spans="1:1" x14ac:dyDescent="0.2">
      <c r="A2701" s="100">
        <v>912</v>
      </c>
    </row>
    <row r="2702" spans="1:1" x14ac:dyDescent="0.2">
      <c r="A2702" s="100">
        <v>913</v>
      </c>
    </row>
    <row r="2703" spans="1:1" x14ac:dyDescent="0.2">
      <c r="A2703" s="100">
        <v>914</v>
      </c>
    </row>
    <row r="2704" spans="1:1" x14ac:dyDescent="0.2">
      <c r="A2704" s="100">
        <v>915</v>
      </c>
    </row>
    <row r="2705" spans="1:1" x14ac:dyDescent="0.2">
      <c r="A2705" s="100">
        <v>916</v>
      </c>
    </row>
    <row r="2706" spans="1:1" x14ac:dyDescent="0.2">
      <c r="A2706" s="100">
        <v>919</v>
      </c>
    </row>
    <row r="2707" spans="1:1" x14ac:dyDescent="0.2">
      <c r="A2707" s="100">
        <v>920</v>
      </c>
    </row>
    <row r="2708" spans="1:1" x14ac:dyDescent="0.2">
      <c r="A2708" s="100">
        <v>921</v>
      </c>
    </row>
    <row r="2709" spans="1:1" x14ac:dyDescent="0.2">
      <c r="A2709" s="100">
        <v>922</v>
      </c>
    </row>
    <row r="2710" spans="1:1" x14ac:dyDescent="0.2">
      <c r="A2710" s="100">
        <v>923</v>
      </c>
    </row>
    <row r="2711" spans="1:1" x14ac:dyDescent="0.2">
      <c r="A2711" s="100">
        <v>924</v>
      </c>
    </row>
    <row r="2712" spans="1:1" x14ac:dyDescent="0.2">
      <c r="A2712" s="100">
        <v>925</v>
      </c>
    </row>
    <row r="2713" spans="1:1" x14ac:dyDescent="0.2">
      <c r="A2713" s="100">
        <v>926</v>
      </c>
    </row>
    <row r="2714" spans="1:1" x14ac:dyDescent="0.2">
      <c r="A2714" s="100">
        <v>927</v>
      </c>
    </row>
    <row r="2715" spans="1:1" x14ac:dyDescent="0.2">
      <c r="A2715" s="100">
        <v>928</v>
      </c>
    </row>
    <row r="2716" spans="1:1" x14ac:dyDescent="0.2">
      <c r="A2716" s="100">
        <v>929</v>
      </c>
    </row>
    <row r="2717" spans="1:1" x14ac:dyDescent="0.2">
      <c r="A2717" s="100">
        <v>930</v>
      </c>
    </row>
    <row r="2718" spans="1:1" x14ac:dyDescent="0.2">
      <c r="A2718" s="100">
        <v>931</v>
      </c>
    </row>
    <row r="2719" spans="1:1" x14ac:dyDescent="0.2">
      <c r="A2719" s="100">
        <v>938</v>
      </c>
    </row>
    <row r="2720" spans="1:1" x14ac:dyDescent="0.2">
      <c r="A2720" s="100">
        <v>940</v>
      </c>
    </row>
    <row r="2721" spans="1:1" x14ac:dyDescent="0.2">
      <c r="A2721" s="100">
        <v>943</v>
      </c>
    </row>
    <row r="2722" spans="1:1" x14ac:dyDescent="0.2">
      <c r="A2722" s="100">
        <v>944</v>
      </c>
    </row>
    <row r="2723" spans="1:1" x14ac:dyDescent="0.2">
      <c r="A2723" s="100">
        <v>946</v>
      </c>
    </row>
    <row r="2724" spans="1:1" x14ac:dyDescent="0.2">
      <c r="A2724" s="100">
        <v>947</v>
      </c>
    </row>
    <row r="2725" spans="1:1" x14ac:dyDescent="0.2">
      <c r="A2725" s="100">
        <v>949</v>
      </c>
    </row>
    <row r="2726" spans="1:1" x14ac:dyDescent="0.2">
      <c r="A2726" s="100">
        <v>950</v>
      </c>
    </row>
    <row r="2727" spans="1:1" x14ac:dyDescent="0.2">
      <c r="A2727" s="100">
        <v>952</v>
      </c>
    </row>
    <row r="2728" spans="1:1" x14ac:dyDescent="0.2">
      <c r="A2728" s="100">
        <v>956</v>
      </c>
    </row>
    <row r="2729" spans="1:1" x14ac:dyDescent="0.2">
      <c r="A2729" s="100">
        <v>959</v>
      </c>
    </row>
    <row r="2730" spans="1:1" x14ac:dyDescent="0.2">
      <c r="A2730" s="100">
        <v>960</v>
      </c>
    </row>
    <row r="2731" spans="1:1" x14ac:dyDescent="0.2">
      <c r="A2731" s="100">
        <v>962</v>
      </c>
    </row>
    <row r="2732" spans="1:1" x14ac:dyDescent="0.2">
      <c r="A2732" s="100">
        <v>963</v>
      </c>
    </row>
    <row r="2733" spans="1:1" x14ac:dyDescent="0.2">
      <c r="A2733" s="100">
        <v>964</v>
      </c>
    </row>
    <row r="2734" spans="1:1" x14ac:dyDescent="0.2">
      <c r="A2734" s="100">
        <v>966</v>
      </c>
    </row>
    <row r="2735" spans="1:1" x14ac:dyDescent="0.2">
      <c r="A2735" s="100">
        <v>967</v>
      </c>
    </row>
    <row r="2736" spans="1:1" x14ac:dyDescent="0.2">
      <c r="A2736" s="100">
        <v>968</v>
      </c>
    </row>
    <row r="2737" spans="1:1" x14ac:dyDescent="0.2">
      <c r="A2737" s="100">
        <v>969</v>
      </c>
    </row>
    <row r="2738" spans="1:1" x14ac:dyDescent="0.2">
      <c r="A2738" s="100">
        <v>970</v>
      </c>
    </row>
    <row r="2739" spans="1:1" x14ac:dyDescent="0.2">
      <c r="A2739" s="100">
        <v>971</v>
      </c>
    </row>
    <row r="2740" spans="1:1" x14ac:dyDescent="0.2">
      <c r="A2740" s="100">
        <v>972</v>
      </c>
    </row>
    <row r="2741" spans="1:1" x14ac:dyDescent="0.2">
      <c r="A2741" s="100">
        <v>980</v>
      </c>
    </row>
    <row r="2742" spans="1:1" x14ac:dyDescent="0.2">
      <c r="A2742" s="100">
        <v>981</v>
      </c>
    </row>
    <row r="2743" spans="1:1" x14ac:dyDescent="0.2">
      <c r="A2743" s="100">
        <v>982</v>
      </c>
    </row>
    <row r="2744" spans="1:1" x14ac:dyDescent="0.2">
      <c r="A2744" s="100">
        <v>983</v>
      </c>
    </row>
    <row r="2745" spans="1:1" x14ac:dyDescent="0.2">
      <c r="A2745" s="100">
        <v>984</v>
      </c>
    </row>
    <row r="2746" spans="1:1" x14ac:dyDescent="0.2">
      <c r="A2746" s="100">
        <v>985</v>
      </c>
    </row>
    <row r="2747" spans="1:1" x14ac:dyDescent="0.2">
      <c r="A2747" s="100">
        <v>986</v>
      </c>
    </row>
    <row r="2748" spans="1:1" x14ac:dyDescent="0.2">
      <c r="A2748" s="100">
        <v>989</v>
      </c>
    </row>
    <row r="2749" spans="1:1" x14ac:dyDescent="0.2">
      <c r="A2749" s="100">
        <v>990</v>
      </c>
    </row>
    <row r="2750" spans="1:1" x14ac:dyDescent="0.2">
      <c r="A2750" s="100">
        <v>991</v>
      </c>
    </row>
    <row r="2751" spans="1:1" x14ac:dyDescent="0.2">
      <c r="A2751" s="100">
        <v>992</v>
      </c>
    </row>
    <row r="2752" spans="1:1" x14ac:dyDescent="0.2">
      <c r="A2752" s="100">
        <v>993</v>
      </c>
    </row>
    <row r="2753" spans="1:1" x14ac:dyDescent="0.2">
      <c r="A2753" s="100">
        <v>994</v>
      </c>
    </row>
    <row r="2754" spans="1:1" x14ac:dyDescent="0.2">
      <c r="A2754" s="100">
        <v>995</v>
      </c>
    </row>
    <row r="2755" spans="1:1" x14ac:dyDescent="0.2">
      <c r="A2755" s="100">
        <v>996</v>
      </c>
    </row>
    <row r="2756" spans="1:1" x14ac:dyDescent="0.2">
      <c r="A2756" s="100">
        <v>997</v>
      </c>
    </row>
    <row r="2757" spans="1:1" x14ac:dyDescent="0.2">
      <c r="A2757" s="100">
        <v>998</v>
      </c>
    </row>
    <row r="2758" spans="1:1" x14ac:dyDescent="0.2">
      <c r="A2758" s="100">
        <v>999</v>
      </c>
    </row>
    <row r="2759" spans="1:1" x14ac:dyDescent="0.2">
      <c r="A2759" s="100">
        <v>1000</v>
      </c>
    </row>
    <row r="2760" spans="1:1" x14ac:dyDescent="0.2">
      <c r="A2760" s="100">
        <v>1001</v>
      </c>
    </row>
    <row r="2761" spans="1:1" x14ac:dyDescent="0.2">
      <c r="A2761" s="100">
        <v>1002</v>
      </c>
    </row>
    <row r="2762" spans="1:1" x14ac:dyDescent="0.2">
      <c r="A2762" s="100">
        <v>1003</v>
      </c>
    </row>
    <row r="2763" spans="1:1" x14ac:dyDescent="0.2">
      <c r="A2763" s="100">
        <v>1004</v>
      </c>
    </row>
    <row r="2764" spans="1:1" x14ac:dyDescent="0.2">
      <c r="A2764" s="100">
        <v>1005</v>
      </c>
    </row>
    <row r="2765" spans="1:1" x14ac:dyDescent="0.2">
      <c r="A2765" s="100">
        <v>1006</v>
      </c>
    </row>
    <row r="2766" spans="1:1" x14ac:dyDescent="0.2">
      <c r="A2766" s="100">
        <v>1007</v>
      </c>
    </row>
    <row r="2767" spans="1:1" x14ac:dyDescent="0.2">
      <c r="A2767" s="100">
        <v>1008</v>
      </c>
    </row>
    <row r="2768" spans="1:1" x14ac:dyDescent="0.2">
      <c r="A2768" s="100">
        <v>1009</v>
      </c>
    </row>
    <row r="2769" spans="1:1" x14ac:dyDescent="0.2">
      <c r="A2769" s="100">
        <v>1010</v>
      </c>
    </row>
    <row r="2770" spans="1:1" x14ac:dyDescent="0.2">
      <c r="A2770" s="100">
        <v>1011</v>
      </c>
    </row>
    <row r="2771" spans="1:1" x14ac:dyDescent="0.2">
      <c r="A2771" s="100">
        <v>1012</v>
      </c>
    </row>
    <row r="2772" spans="1:1" x14ac:dyDescent="0.2">
      <c r="A2772" s="100">
        <v>1013</v>
      </c>
    </row>
    <row r="2773" spans="1:1" x14ac:dyDescent="0.2">
      <c r="A2773" s="100">
        <v>1014</v>
      </c>
    </row>
    <row r="2774" spans="1:1" x14ac:dyDescent="0.2">
      <c r="A2774" s="100">
        <v>1016</v>
      </c>
    </row>
    <row r="2775" spans="1:1" x14ac:dyDescent="0.2">
      <c r="A2775" s="100">
        <v>1018</v>
      </c>
    </row>
    <row r="2776" spans="1:1" x14ac:dyDescent="0.2">
      <c r="A2776" s="100">
        <v>1019</v>
      </c>
    </row>
    <row r="2777" spans="1:1" x14ac:dyDescent="0.2">
      <c r="A2777" s="100">
        <v>1020</v>
      </c>
    </row>
    <row r="2778" spans="1:1" x14ac:dyDescent="0.2">
      <c r="A2778" s="100">
        <v>1021</v>
      </c>
    </row>
    <row r="2779" spans="1:1" x14ac:dyDescent="0.2">
      <c r="A2779" s="100">
        <v>1024</v>
      </c>
    </row>
    <row r="2780" spans="1:1" x14ac:dyDescent="0.2">
      <c r="A2780" s="100">
        <v>1025</v>
      </c>
    </row>
    <row r="2781" spans="1:1" x14ac:dyDescent="0.2">
      <c r="A2781" s="100">
        <v>1026</v>
      </c>
    </row>
    <row r="2782" spans="1:1" x14ac:dyDescent="0.2">
      <c r="A2782" s="100">
        <v>1027</v>
      </c>
    </row>
    <row r="2783" spans="1:1" x14ac:dyDescent="0.2">
      <c r="A2783" s="100">
        <v>1028</v>
      </c>
    </row>
    <row r="2784" spans="1:1" x14ac:dyDescent="0.2">
      <c r="A2784" s="100">
        <v>1029</v>
      </c>
    </row>
    <row r="2785" spans="1:1" x14ac:dyDescent="0.2">
      <c r="A2785" s="100">
        <v>1030</v>
      </c>
    </row>
    <row r="2786" spans="1:1" x14ac:dyDescent="0.2">
      <c r="A2786" s="100">
        <v>1032</v>
      </c>
    </row>
    <row r="2787" spans="1:1" x14ac:dyDescent="0.2">
      <c r="A2787" s="100">
        <v>1033</v>
      </c>
    </row>
    <row r="2788" spans="1:1" x14ac:dyDescent="0.2">
      <c r="A2788" s="100">
        <v>1036</v>
      </c>
    </row>
    <row r="2789" spans="1:1" x14ac:dyDescent="0.2">
      <c r="A2789" s="100">
        <v>1037</v>
      </c>
    </row>
    <row r="2790" spans="1:1" x14ac:dyDescent="0.2">
      <c r="A2790" s="100">
        <v>1038</v>
      </c>
    </row>
    <row r="2791" spans="1:1" x14ac:dyDescent="0.2">
      <c r="A2791" s="100">
        <v>1039</v>
      </c>
    </row>
    <row r="2792" spans="1:1" x14ac:dyDescent="0.2">
      <c r="A2792" s="100">
        <v>1040</v>
      </c>
    </row>
    <row r="2793" spans="1:1" x14ac:dyDescent="0.2">
      <c r="A2793" s="100">
        <v>1041</v>
      </c>
    </row>
    <row r="2794" spans="1:1" x14ac:dyDescent="0.2">
      <c r="A2794" s="100">
        <v>1042</v>
      </c>
    </row>
    <row r="2795" spans="1:1" x14ac:dyDescent="0.2">
      <c r="A2795" s="100">
        <v>1043</v>
      </c>
    </row>
    <row r="2796" spans="1:1" x14ac:dyDescent="0.2">
      <c r="A2796" s="100">
        <v>1044</v>
      </c>
    </row>
    <row r="2797" spans="1:1" x14ac:dyDescent="0.2">
      <c r="A2797" s="100">
        <v>1045</v>
      </c>
    </row>
    <row r="2798" spans="1:1" x14ac:dyDescent="0.2">
      <c r="A2798" s="100">
        <v>1046</v>
      </c>
    </row>
    <row r="2799" spans="1:1" x14ac:dyDescent="0.2">
      <c r="A2799" s="100">
        <v>1047</v>
      </c>
    </row>
    <row r="2800" spans="1:1" x14ac:dyDescent="0.2">
      <c r="A2800" s="100">
        <v>1049</v>
      </c>
    </row>
    <row r="2801" spans="1:1" x14ac:dyDescent="0.2">
      <c r="A2801" s="100">
        <v>1060</v>
      </c>
    </row>
    <row r="2802" spans="1:1" x14ac:dyDescent="0.2">
      <c r="A2802" s="100">
        <v>1061</v>
      </c>
    </row>
    <row r="2803" spans="1:1" x14ac:dyDescent="0.2">
      <c r="A2803" s="100">
        <v>1064</v>
      </c>
    </row>
    <row r="2804" spans="1:1" x14ac:dyDescent="0.2">
      <c r="A2804" s="100">
        <v>1065</v>
      </c>
    </row>
    <row r="2805" spans="1:1" x14ac:dyDescent="0.2">
      <c r="A2805" s="100">
        <v>1070</v>
      </c>
    </row>
    <row r="2806" spans="1:1" x14ac:dyDescent="0.2">
      <c r="A2806" s="100">
        <v>1071</v>
      </c>
    </row>
    <row r="2807" spans="1:1" x14ac:dyDescent="0.2">
      <c r="A2807" s="100">
        <v>1073</v>
      </c>
    </row>
    <row r="2808" spans="1:1" x14ac:dyDescent="0.2">
      <c r="A2808" s="100">
        <v>1074</v>
      </c>
    </row>
    <row r="2809" spans="1:1" x14ac:dyDescent="0.2">
      <c r="A2809" s="100">
        <v>1075</v>
      </c>
    </row>
    <row r="2810" spans="1:1" x14ac:dyDescent="0.2">
      <c r="A2810" s="100">
        <v>1076</v>
      </c>
    </row>
    <row r="2811" spans="1:1" x14ac:dyDescent="0.2">
      <c r="A2811" s="100">
        <v>1078</v>
      </c>
    </row>
    <row r="2812" spans="1:1" x14ac:dyDescent="0.2">
      <c r="A2812" s="100">
        <v>1079</v>
      </c>
    </row>
    <row r="2813" spans="1:1" x14ac:dyDescent="0.2">
      <c r="A2813" s="100">
        <v>1080</v>
      </c>
    </row>
    <row r="2814" spans="1:1" x14ac:dyDescent="0.2">
      <c r="A2814" s="100">
        <v>1081</v>
      </c>
    </row>
    <row r="2815" spans="1:1" x14ac:dyDescent="0.2">
      <c r="A2815" s="100">
        <v>1082</v>
      </c>
    </row>
    <row r="2816" spans="1:1" x14ac:dyDescent="0.2">
      <c r="A2816" s="100">
        <v>1083</v>
      </c>
    </row>
    <row r="2817" spans="1:1" x14ac:dyDescent="0.2">
      <c r="A2817" s="100">
        <v>1084</v>
      </c>
    </row>
    <row r="2818" spans="1:1" x14ac:dyDescent="0.2">
      <c r="A2818" s="100">
        <v>1085</v>
      </c>
    </row>
    <row r="2819" spans="1:1" x14ac:dyDescent="0.2">
      <c r="A2819" s="100">
        <v>1089</v>
      </c>
    </row>
    <row r="2820" spans="1:1" x14ac:dyDescent="0.2">
      <c r="A2820" s="100">
        <v>1090</v>
      </c>
    </row>
    <row r="2821" spans="1:1" x14ac:dyDescent="0.2">
      <c r="A2821" s="100">
        <v>1091</v>
      </c>
    </row>
    <row r="2822" spans="1:1" x14ac:dyDescent="0.2">
      <c r="A2822" s="100">
        <v>1092</v>
      </c>
    </row>
    <row r="2823" spans="1:1" x14ac:dyDescent="0.2">
      <c r="A2823" s="100">
        <v>1100</v>
      </c>
    </row>
    <row r="2824" spans="1:1" x14ac:dyDescent="0.2">
      <c r="A2824" s="100">
        <v>1101</v>
      </c>
    </row>
    <row r="2825" spans="1:1" x14ac:dyDescent="0.2">
      <c r="A2825" s="100">
        <v>1102</v>
      </c>
    </row>
    <row r="2826" spans="1:1" x14ac:dyDescent="0.2">
      <c r="A2826" s="100">
        <v>1103</v>
      </c>
    </row>
    <row r="2827" spans="1:1" x14ac:dyDescent="0.2">
      <c r="A2827" s="100">
        <v>1104</v>
      </c>
    </row>
    <row r="2828" spans="1:1" x14ac:dyDescent="0.2">
      <c r="A2828" s="100">
        <v>1105</v>
      </c>
    </row>
    <row r="2829" spans="1:1" x14ac:dyDescent="0.2">
      <c r="A2829" s="100">
        <v>1106</v>
      </c>
    </row>
    <row r="2830" spans="1:1" x14ac:dyDescent="0.2">
      <c r="A2830" s="100">
        <v>1107</v>
      </c>
    </row>
    <row r="2831" spans="1:1" x14ac:dyDescent="0.2">
      <c r="A2831" s="100">
        <v>1108</v>
      </c>
    </row>
    <row r="2832" spans="1:1" x14ac:dyDescent="0.2">
      <c r="A2832" s="100">
        <v>1109</v>
      </c>
    </row>
    <row r="2833" spans="1:1" x14ac:dyDescent="0.2">
      <c r="A2833" s="100">
        <v>1140</v>
      </c>
    </row>
    <row r="2834" spans="1:1" x14ac:dyDescent="0.2">
      <c r="A2834" s="100">
        <v>1141</v>
      </c>
    </row>
    <row r="2835" spans="1:1" x14ac:dyDescent="0.2">
      <c r="A2835" s="100">
        <v>1142</v>
      </c>
    </row>
    <row r="2836" spans="1:1" x14ac:dyDescent="0.2">
      <c r="A2836" s="100">
        <v>1144</v>
      </c>
    </row>
    <row r="2837" spans="1:1" x14ac:dyDescent="0.2">
      <c r="A2837" s="100">
        <v>1145</v>
      </c>
    </row>
    <row r="2838" spans="1:1" x14ac:dyDescent="0.2">
      <c r="A2838" s="100">
        <v>1146</v>
      </c>
    </row>
    <row r="2839" spans="1:1" x14ac:dyDescent="0.2">
      <c r="A2839" s="100">
        <v>1147</v>
      </c>
    </row>
    <row r="2840" spans="1:1" x14ac:dyDescent="0.2">
      <c r="A2840" s="100">
        <v>1148</v>
      </c>
    </row>
    <row r="2841" spans="1:1" x14ac:dyDescent="0.2">
      <c r="A2841" s="100">
        <v>1150</v>
      </c>
    </row>
    <row r="2842" spans="1:1" x14ac:dyDescent="0.2">
      <c r="A2842" s="100">
        <v>1151</v>
      </c>
    </row>
    <row r="2843" spans="1:1" x14ac:dyDescent="0.2">
      <c r="A2843" s="100">
        <v>1154</v>
      </c>
    </row>
    <row r="2844" spans="1:1" x14ac:dyDescent="0.2">
      <c r="A2844" s="100">
        <v>1155</v>
      </c>
    </row>
    <row r="2845" spans="1:1" x14ac:dyDescent="0.2">
      <c r="A2845" s="100">
        <v>1156</v>
      </c>
    </row>
    <row r="2846" spans="1:1" x14ac:dyDescent="0.2">
      <c r="A2846" s="100">
        <v>1157</v>
      </c>
    </row>
    <row r="2847" spans="1:1" x14ac:dyDescent="0.2">
      <c r="A2847" s="100">
        <v>1160</v>
      </c>
    </row>
    <row r="2848" spans="1:1" x14ac:dyDescent="0.2">
      <c r="A2848" s="100">
        <v>1161</v>
      </c>
    </row>
    <row r="2849" spans="1:1" x14ac:dyDescent="0.2">
      <c r="A2849" s="100">
        <v>1162</v>
      </c>
    </row>
    <row r="2850" spans="1:1" x14ac:dyDescent="0.2">
      <c r="A2850" s="100">
        <v>1170</v>
      </c>
    </row>
    <row r="2851" spans="1:1" x14ac:dyDescent="0.2">
      <c r="A2851" s="100">
        <v>1171</v>
      </c>
    </row>
    <row r="2852" spans="1:1" x14ac:dyDescent="0.2">
      <c r="A2852" s="100">
        <v>1172</v>
      </c>
    </row>
    <row r="2853" spans="1:1" x14ac:dyDescent="0.2">
      <c r="A2853" s="100">
        <v>1173</v>
      </c>
    </row>
    <row r="2854" spans="1:1" x14ac:dyDescent="0.2">
      <c r="A2854" s="100">
        <v>1174</v>
      </c>
    </row>
    <row r="2855" spans="1:1" x14ac:dyDescent="0.2">
      <c r="A2855" s="100">
        <v>1175</v>
      </c>
    </row>
    <row r="2856" spans="1:1" x14ac:dyDescent="0.2">
      <c r="A2856" s="100">
        <v>1176</v>
      </c>
    </row>
    <row r="2857" spans="1:1" x14ac:dyDescent="0.2">
      <c r="A2857" s="100">
        <v>1177</v>
      </c>
    </row>
    <row r="2858" spans="1:1" x14ac:dyDescent="0.2">
      <c r="A2858" s="100">
        <v>1179</v>
      </c>
    </row>
    <row r="2859" spans="1:1" x14ac:dyDescent="0.2">
      <c r="A2859" s="100">
        <v>1200</v>
      </c>
    </row>
    <row r="2860" spans="1:1" x14ac:dyDescent="0.2">
      <c r="A2860" s="100">
        <v>1201</v>
      </c>
    </row>
    <row r="2861" spans="1:1" x14ac:dyDescent="0.2">
      <c r="A2861" s="100">
        <v>1202</v>
      </c>
    </row>
    <row r="2862" spans="1:1" x14ac:dyDescent="0.2">
      <c r="A2862" s="100">
        <v>1203</v>
      </c>
    </row>
    <row r="2863" spans="1:1" x14ac:dyDescent="0.2">
      <c r="A2863" s="100">
        <v>1205</v>
      </c>
    </row>
    <row r="2864" spans="1:1" x14ac:dyDescent="0.2">
      <c r="A2864" s="100">
        <v>1206</v>
      </c>
    </row>
    <row r="2865" spans="1:1" x14ac:dyDescent="0.2">
      <c r="A2865" s="100">
        <v>1209</v>
      </c>
    </row>
    <row r="2866" spans="1:1" x14ac:dyDescent="0.2">
      <c r="A2866" s="100">
        <v>1220</v>
      </c>
    </row>
    <row r="2867" spans="1:1" x14ac:dyDescent="0.2">
      <c r="A2867" s="100">
        <v>1221</v>
      </c>
    </row>
    <row r="2868" spans="1:1" x14ac:dyDescent="0.2">
      <c r="A2868" s="100">
        <v>1222</v>
      </c>
    </row>
    <row r="2869" spans="1:1" x14ac:dyDescent="0.2">
      <c r="A2869" s="100">
        <v>1223</v>
      </c>
    </row>
    <row r="2870" spans="1:1" x14ac:dyDescent="0.2">
      <c r="A2870" s="100">
        <v>1224</v>
      </c>
    </row>
    <row r="2871" spans="1:1" x14ac:dyDescent="0.2">
      <c r="A2871" s="100">
        <v>1225</v>
      </c>
    </row>
    <row r="2872" spans="1:1" x14ac:dyDescent="0.2">
      <c r="A2872" s="100">
        <v>1226</v>
      </c>
    </row>
    <row r="2873" spans="1:1" x14ac:dyDescent="0.2">
      <c r="A2873" s="100">
        <v>1227</v>
      </c>
    </row>
    <row r="2874" spans="1:1" x14ac:dyDescent="0.2">
      <c r="A2874" s="100">
        <v>1228</v>
      </c>
    </row>
    <row r="2875" spans="1:1" x14ac:dyDescent="0.2">
      <c r="A2875" s="100">
        <v>1229</v>
      </c>
    </row>
    <row r="2876" spans="1:1" x14ac:dyDescent="0.2">
      <c r="A2876" s="100">
        <v>1240</v>
      </c>
    </row>
    <row r="2877" spans="1:1" x14ac:dyDescent="0.2">
      <c r="A2877" s="100">
        <v>1242</v>
      </c>
    </row>
    <row r="2878" spans="1:1" x14ac:dyDescent="0.2">
      <c r="A2878" s="100">
        <v>1244</v>
      </c>
    </row>
    <row r="2879" spans="1:1" x14ac:dyDescent="0.2">
      <c r="A2879" s="100">
        <v>1245</v>
      </c>
    </row>
    <row r="2880" spans="1:1" x14ac:dyDescent="0.2">
      <c r="A2880" s="100">
        <v>1247</v>
      </c>
    </row>
    <row r="2881" spans="1:1" x14ac:dyDescent="0.2">
      <c r="A2881" s="100">
        <v>1250</v>
      </c>
    </row>
    <row r="2882" spans="1:1" x14ac:dyDescent="0.2">
      <c r="A2882" s="100">
        <v>1251</v>
      </c>
    </row>
    <row r="2883" spans="1:1" x14ac:dyDescent="0.2">
      <c r="A2883" s="100">
        <v>1252</v>
      </c>
    </row>
    <row r="2884" spans="1:1" x14ac:dyDescent="0.2">
      <c r="A2884" s="100">
        <v>1253</v>
      </c>
    </row>
    <row r="2885" spans="1:1" x14ac:dyDescent="0.2">
      <c r="A2885" s="100">
        <v>1254</v>
      </c>
    </row>
    <row r="2886" spans="1:1" x14ac:dyDescent="0.2">
      <c r="A2886" s="100">
        <v>1255</v>
      </c>
    </row>
    <row r="2887" spans="1:1" x14ac:dyDescent="0.2">
      <c r="A2887" s="100">
        <v>1256</v>
      </c>
    </row>
    <row r="2888" spans="1:1" x14ac:dyDescent="0.2">
      <c r="A2888" s="100">
        <v>1257</v>
      </c>
    </row>
    <row r="2889" spans="1:1" x14ac:dyDescent="0.2">
      <c r="A2889" s="100">
        <v>1258</v>
      </c>
    </row>
    <row r="2890" spans="1:1" x14ac:dyDescent="0.2">
      <c r="A2890" s="100">
        <v>1259</v>
      </c>
    </row>
    <row r="2891" spans="1:1" x14ac:dyDescent="0.2">
      <c r="A2891" s="100">
        <v>1300</v>
      </c>
    </row>
    <row r="2892" spans="1:1" x14ac:dyDescent="0.2">
      <c r="A2892" s="100">
        <v>1301</v>
      </c>
    </row>
    <row r="2893" spans="1:1" x14ac:dyDescent="0.2">
      <c r="A2893" s="100">
        <v>1302</v>
      </c>
    </row>
    <row r="2894" spans="1:1" x14ac:dyDescent="0.2">
      <c r="A2894" s="100">
        <v>1303</v>
      </c>
    </row>
    <row r="2895" spans="1:1" x14ac:dyDescent="0.2">
      <c r="A2895" s="100">
        <v>1304</v>
      </c>
    </row>
    <row r="2896" spans="1:1" x14ac:dyDescent="0.2">
      <c r="A2896" s="100">
        <v>1305</v>
      </c>
    </row>
    <row r="2897" spans="1:1" x14ac:dyDescent="0.2">
      <c r="A2897" s="100">
        <v>1306</v>
      </c>
    </row>
    <row r="2898" spans="1:1" x14ac:dyDescent="0.2">
      <c r="A2898" s="100">
        <v>1307</v>
      </c>
    </row>
    <row r="2899" spans="1:1" x14ac:dyDescent="0.2">
      <c r="A2899" s="100">
        <v>1308</v>
      </c>
    </row>
    <row r="2900" spans="1:1" x14ac:dyDescent="0.2">
      <c r="A2900" s="100">
        <v>1309</v>
      </c>
    </row>
    <row r="2901" spans="1:1" x14ac:dyDescent="0.2">
      <c r="A2901" s="100">
        <v>1310</v>
      </c>
    </row>
    <row r="2902" spans="1:1" x14ac:dyDescent="0.2">
      <c r="A2902" s="100">
        <v>1311</v>
      </c>
    </row>
    <row r="2903" spans="1:1" x14ac:dyDescent="0.2">
      <c r="A2903" s="100">
        <v>1312</v>
      </c>
    </row>
    <row r="2904" spans="1:1" x14ac:dyDescent="0.2">
      <c r="A2904" s="100">
        <v>1313</v>
      </c>
    </row>
    <row r="2905" spans="1:1" x14ac:dyDescent="0.2">
      <c r="A2905" s="100">
        <v>1314</v>
      </c>
    </row>
    <row r="2906" spans="1:1" x14ac:dyDescent="0.2">
      <c r="A2906" s="100">
        <v>1315</v>
      </c>
    </row>
    <row r="2907" spans="1:1" x14ac:dyDescent="0.2">
      <c r="A2907" s="100">
        <v>1316</v>
      </c>
    </row>
    <row r="2908" spans="1:1" x14ac:dyDescent="0.2">
      <c r="A2908" s="100">
        <v>1317</v>
      </c>
    </row>
    <row r="2909" spans="1:1" x14ac:dyDescent="0.2">
      <c r="A2909" s="100">
        <v>1318</v>
      </c>
    </row>
    <row r="2910" spans="1:1" x14ac:dyDescent="0.2">
      <c r="A2910" s="100">
        <v>1320</v>
      </c>
    </row>
    <row r="2911" spans="1:1" x14ac:dyDescent="0.2">
      <c r="A2911" s="100">
        <v>1321</v>
      </c>
    </row>
    <row r="2912" spans="1:1" x14ac:dyDescent="0.2">
      <c r="A2912" s="100">
        <v>1328</v>
      </c>
    </row>
    <row r="2913" spans="1:1" x14ac:dyDescent="0.2">
      <c r="A2913" s="100">
        <v>1340</v>
      </c>
    </row>
    <row r="2914" spans="1:1" x14ac:dyDescent="0.2">
      <c r="A2914" s="100">
        <v>1341</v>
      </c>
    </row>
    <row r="2915" spans="1:1" x14ac:dyDescent="0.2">
      <c r="A2915" s="100">
        <v>1342</v>
      </c>
    </row>
    <row r="2916" spans="1:1" x14ac:dyDescent="0.2">
      <c r="A2916" s="100">
        <v>1343</v>
      </c>
    </row>
    <row r="2917" spans="1:1" x14ac:dyDescent="0.2">
      <c r="A2917" s="100">
        <v>1344</v>
      </c>
    </row>
    <row r="2918" spans="1:1" x14ac:dyDescent="0.2">
      <c r="A2918" s="100">
        <v>1345</v>
      </c>
    </row>
    <row r="2919" spans="1:1" x14ac:dyDescent="0.2">
      <c r="A2919" s="100">
        <v>1346</v>
      </c>
    </row>
    <row r="2920" spans="1:1" x14ac:dyDescent="0.2">
      <c r="A2920" s="100">
        <v>1347</v>
      </c>
    </row>
    <row r="2921" spans="1:1" x14ac:dyDescent="0.2">
      <c r="A2921" s="100">
        <v>1348</v>
      </c>
    </row>
    <row r="2922" spans="1:1" x14ac:dyDescent="0.2">
      <c r="A2922" s="100">
        <v>1349</v>
      </c>
    </row>
    <row r="2923" spans="1:1" x14ac:dyDescent="0.2">
      <c r="A2923" s="100">
        <v>1350</v>
      </c>
    </row>
    <row r="2924" spans="1:1" x14ac:dyDescent="0.2">
      <c r="A2924" s="100">
        <v>1351</v>
      </c>
    </row>
    <row r="2925" spans="1:1" x14ac:dyDescent="0.2">
      <c r="A2925" s="100">
        <v>1352</v>
      </c>
    </row>
    <row r="2926" spans="1:1" x14ac:dyDescent="0.2">
      <c r="A2926" s="100">
        <v>1353</v>
      </c>
    </row>
    <row r="2927" spans="1:1" x14ac:dyDescent="0.2">
      <c r="A2927" s="100">
        <v>1354</v>
      </c>
    </row>
    <row r="2928" spans="1:1" x14ac:dyDescent="0.2">
      <c r="A2928" s="100">
        <v>1355</v>
      </c>
    </row>
    <row r="2929" spans="1:1" x14ac:dyDescent="0.2">
      <c r="A2929" s="100">
        <v>1356</v>
      </c>
    </row>
    <row r="2930" spans="1:1" x14ac:dyDescent="0.2">
      <c r="A2930" s="100">
        <v>1357</v>
      </c>
    </row>
    <row r="2931" spans="1:1" x14ac:dyDescent="0.2">
      <c r="A2931" s="100">
        <v>1358</v>
      </c>
    </row>
    <row r="2932" spans="1:1" x14ac:dyDescent="0.2">
      <c r="A2932" s="100">
        <v>1360</v>
      </c>
    </row>
    <row r="2933" spans="1:1" x14ac:dyDescent="0.2">
      <c r="A2933" s="100">
        <v>1361</v>
      </c>
    </row>
    <row r="2934" spans="1:1" x14ac:dyDescent="0.2">
      <c r="A2934" s="100">
        <v>1369</v>
      </c>
    </row>
    <row r="2935" spans="1:1" x14ac:dyDescent="0.2">
      <c r="A2935" s="100">
        <v>1370</v>
      </c>
    </row>
    <row r="2936" spans="1:1" x14ac:dyDescent="0.2">
      <c r="A2936" s="100">
        <v>1371</v>
      </c>
    </row>
    <row r="2937" spans="1:1" x14ac:dyDescent="0.2">
      <c r="A2937" s="100">
        <v>1372</v>
      </c>
    </row>
    <row r="2938" spans="1:1" x14ac:dyDescent="0.2">
      <c r="A2938" s="100">
        <v>1373</v>
      </c>
    </row>
    <row r="2939" spans="1:1" x14ac:dyDescent="0.2">
      <c r="A2939" s="100">
        <v>1374</v>
      </c>
    </row>
    <row r="2940" spans="1:1" x14ac:dyDescent="0.2">
      <c r="A2940" s="100">
        <v>1375</v>
      </c>
    </row>
    <row r="2941" spans="1:1" x14ac:dyDescent="0.2">
      <c r="A2941" s="100">
        <v>1379</v>
      </c>
    </row>
    <row r="2942" spans="1:1" x14ac:dyDescent="0.2">
      <c r="A2942" s="100">
        <v>1380</v>
      </c>
    </row>
    <row r="2943" spans="1:1" x14ac:dyDescent="0.2">
      <c r="A2943" s="100">
        <v>1381</v>
      </c>
    </row>
    <row r="2944" spans="1:1" x14ac:dyDescent="0.2">
      <c r="A2944" s="100">
        <v>1382</v>
      </c>
    </row>
    <row r="2945" spans="1:1" x14ac:dyDescent="0.2">
      <c r="A2945" s="100">
        <v>1383</v>
      </c>
    </row>
    <row r="2946" spans="1:1" x14ac:dyDescent="0.2">
      <c r="A2946" s="100">
        <v>1384</v>
      </c>
    </row>
    <row r="2947" spans="1:1" x14ac:dyDescent="0.2">
      <c r="A2947" s="100">
        <v>1389</v>
      </c>
    </row>
    <row r="2948" spans="1:1" x14ac:dyDescent="0.2">
      <c r="A2948" s="100">
        <v>1400</v>
      </c>
    </row>
    <row r="2949" spans="1:1" x14ac:dyDescent="0.2">
      <c r="A2949" s="100">
        <v>1401</v>
      </c>
    </row>
    <row r="2950" spans="1:1" x14ac:dyDescent="0.2">
      <c r="A2950" s="100">
        <v>1402</v>
      </c>
    </row>
    <row r="2951" spans="1:1" x14ac:dyDescent="0.2">
      <c r="A2951" s="100">
        <v>1409</v>
      </c>
    </row>
    <row r="2952" spans="1:1" x14ac:dyDescent="0.2">
      <c r="A2952" s="100">
        <v>1410</v>
      </c>
    </row>
    <row r="2953" spans="1:1" x14ac:dyDescent="0.2">
      <c r="A2953" s="100">
        <v>1411</v>
      </c>
    </row>
    <row r="2954" spans="1:1" x14ac:dyDescent="0.2">
      <c r="A2954" s="100">
        <v>1412</v>
      </c>
    </row>
    <row r="2955" spans="1:1" x14ac:dyDescent="0.2">
      <c r="A2955" s="100">
        <v>1413</v>
      </c>
    </row>
    <row r="2956" spans="1:1" x14ac:dyDescent="0.2">
      <c r="A2956" s="100">
        <v>1414</v>
      </c>
    </row>
    <row r="2957" spans="1:1" x14ac:dyDescent="0.2">
      <c r="A2957" s="100">
        <v>1415</v>
      </c>
    </row>
    <row r="2958" spans="1:1" x14ac:dyDescent="0.2">
      <c r="A2958" s="100">
        <v>1416</v>
      </c>
    </row>
    <row r="2959" spans="1:1" x14ac:dyDescent="0.2">
      <c r="A2959" s="100">
        <v>1417</v>
      </c>
    </row>
    <row r="2960" spans="1:1" x14ac:dyDescent="0.2">
      <c r="A2960" s="100">
        <v>1419</v>
      </c>
    </row>
    <row r="2961" spans="1:1" x14ac:dyDescent="0.2">
      <c r="A2961" s="100">
        <v>1421</v>
      </c>
    </row>
    <row r="2962" spans="1:1" x14ac:dyDescent="0.2">
      <c r="A2962" s="100">
        <v>1424</v>
      </c>
    </row>
    <row r="2963" spans="1:1" x14ac:dyDescent="0.2">
      <c r="A2963" s="100">
        <v>1425</v>
      </c>
    </row>
    <row r="2964" spans="1:1" x14ac:dyDescent="0.2">
      <c r="A2964" s="100">
        <v>1426</v>
      </c>
    </row>
    <row r="2965" spans="1:1" x14ac:dyDescent="0.2">
      <c r="A2965" s="100">
        <v>1427</v>
      </c>
    </row>
    <row r="2966" spans="1:1" x14ac:dyDescent="0.2">
      <c r="A2966" s="100">
        <v>1429</v>
      </c>
    </row>
    <row r="2967" spans="1:1" x14ac:dyDescent="0.2">
      <c r="A2967" s="100">
        <v>1430</v>
      </c>
    </row>
    <row r="2968" spans="1:1" x14ac:dyDescent="0.2">
      <c r="A2968" s="100">
        <v>1431</v>
      </c>
    </row>
    <row r="2969" spans="1:1" x14ac:dyDescent="0.2">
      <c r="A2969" s="100">
        <v>1432</v>
      </c>
    </row>
    <row r="2970" spans="1:1" x14ac:dyDescent="0.2">
      <c r="A2970" s="100">
        <v>1433</v>
      </c>
    </row>
    <row r="2971" spans="1:1" x14ac:dyDescent="0.2">
      <c r="A2971" s="100">
        <v>1439</v>
      </c>
    </row>
    <row r="2972" spans="1:1" x14ac:dyDescent="0.2">
      <c r="A2972" s="100">
        <v>1440</v>
      </c>
    </row>
    <row r="2973" spans="1:1" x14ac:dyDescent="0.2">
      <c r="A2973" s="100">
        <v>1441</v>
      </c>
    </row>
    <row r="2974" spans="1:1" x14ac:dyDescent="0.2">
      <c r="A2974" s="100">
        <v>1442</v>
      </c>
    </row>
    <row r="2975" spans="1:1" x14ac:dyDescent="0.2">
      <c r="A2975" s="100">
        <v>1449</v>
      </c>
    </row>
    <row r="2976" spans="1:1" x14ac:dyDescent="0.2">
      <c r="A2976" s="100">
        <v>1451</v>
      </c>
    </row>
    <row r="2977" spans="1:1" x14ac:dyDescent="0.2">
      <c r="A2977" s="100">
        <v>1454</v>
      </c>
    </row>
    <row r="2978" spans="1:1" x14ac:dyDescent="0.2">
      <c r="A2978" s="100">
        <v>1455</v>
      </c>
    </row>
    <row r="2979" spans="1:1" x14ac:dyDescent="0.2">
      <c r="A2979" s="100">
        <v>1456</v>
      </c>
    </row>
    <row r="2980" spans="1:1" x14ac:dyDescent="0.2">
      <c r="A2980" s="100">
        <v>1457</v>
      </c>
    </row>
    <row r="2981" spans="1:1" x14ac:dyDescent="0.2">
      <c r="A2981" s="100">
        <v>1459</v>
      </c>
    </row>
    <row r="2982" spans="1:1" x14ac:dyDescent="0.2">
      <c r="A2982" s="100">
        <v>1480</v>
      </c>
    </row>
    <row r="2983" spans="1:1" x14ac:dyDescent="0.2">
      <c r="A2983" s="100">
        <v>1481</v>
      </c>
    </row>
    <row r="2984" spans="1:1" x14ac:dyDescent="0.2">
      <c r="A2984" s="100">
        <v>1482</v>
      </c>
    </row>
    <row r="2985" spans="1:1" x14ac:dyDescent="0.2">
      <c r="A2985" s="100">
        <v>1483</v>
      </c>
    </row>
    <row r="2986" spans="1:1" x14ac:dyDescent="0.2">
      <c r="A2986" s="100">
        <v>1484</v>
      </c>
    </row>
    <row r="2987" spans="1:1" x14ac:dyDescent="0.2">
      <c r="A2987" s="100">
        <v>1485</v>
      </c>
    </row>
    <row r="2988" spans="1:1" x14ac:dyDescent="0.2">
      <c r="A2988" s="100">
        <v>1489</v>
      </c>
    </row>
    <row r="2989" spans="1:1" x14ac:dyDescent="0.2">
      <c r="A2989" s="100">
        <v>1500</v>
      </c>
    </row>
    <row r="2990" spans="1:1" x14ac:dyDescent="0.2">
      <c r="A2990" s="100">
        <v>1501</v>
      </c>
    </row>
    <row r="2991" spans="1:1" x14ac:dyDescent="0.2">
      <c r="A2991" s="100">
        <v>1502</v>
      </c>
    </row>
    <row r="2992" spans="1:1" x14ac:dyDescent="0.2">
      <c r="A2992" s="100">
        <v>1503</v>
      </c>
    </row>
    <row r="2993" spans="1:1" x14ac:dyDescent="0.2">
      <c r="A2993" s="100">
        <v>1505</v>
      </c>
    </row>
    <row r="2994" spans="1:1" x14ac:dyDescent="0.2">
      <c r="A2994" s="100">
        <v>1506</v>
      </c>
    </row>
    <row r="2995" spans="1:1" x14ac:dyDescent="0.2">
      <c r="A2995" s="100">
        <v>1507</v>
      </c>
    </row>
    <row r="2996" spans="1:1" x14ac:dyDescent="0.2">
      <c r="A2996" s="100">
        <v>1508</v>
      </c>
    </row>
    <row r="2997" spans="1:1" x14ac:dyDescent="0.2">
      <c r="A2997" s="100">
        <v>1509</v>
      </c>
    </row>
    <row r="2998" spans="1:1" x14ac:dyDescent="0.2">
      <c r="A2998" s="100">
        <v>1510</v>
      </c>
    </row>
    <row r="2999" spans="1:1" x14ac:dyDescent="0.2">
      <c r="A2999" s="100">
        <v>1511</v>
      </c>
    </row>
    <row r="3000" spans="1:1" x14ac:dyDescent="0.2">
      <c r="A3000" s="100">
        <v>1513</v>
      </c>
    </row>
    <row r="3001" spans="1:1" x14ac:dyDescent="0.2">
      <c r="A3001" s="100">
        <v>1514</v>
      </c>
    </row>
    <row r="3002" spans="1:1" x14ac:dyDescent="0.2">
      <c r="A3002" s="100">
        <v>1516</v>
      </c>
    </row>
    <row r="3003" spans="1:1" x14ac:dyDescent="0.2">
      <c r="A3003" s="100">
        <v>1520</v>
      </c>
    </row>
    <row r="3004" spans="1:1" x14ac:dyDescent="0.2">
      <c r="A3004" s="100">
        <v>1521</v>
      </c>
    </row>
    <row r="3005" spans="1:1" x14ac:dyDescent="0.2">
      <c r="A3005" s="100">
        <v>1523</v>
      </c>
    </row>
    <row r="3006" spans="1:1" x14ac:dyDescent="0.2">
      <c r="A3006" s="100">
        <v>1524</v>
      </c>
    </row>
    <row r="3007" spans="1:1" x14ac:dyDescent="0.2">
      <c r="A3007" s="100">
        <v>1525</v>
      </c>
    </row>
    <row r="3008" spans="1:1" x14ac:dyDescent="0.2">
      <c r="A3008" s="100">
        <v>1526</v>
      </c>
    </row>
    <row r="3009" spans="1:1" x14ac:dyDescent="0.2">
      <c r="A3009" s="100">
        <v>1527</v>
      </c>
    </row>
    <row r="3010" spans="1:1" x14ac:dyDescent="0.2">
      <c r="A3010" s="100">
        <v>1528</v>
      </c>
    </row>
    <row r="3011" spans="1:1" x14ac:dyDescent="0.2">
      <c r="A3011" s="100">
        <v>1529</v>
      </c>
    </row>
    <row r="3012" spans="1:1" x14ac:dyDescent="0.2">
      <c r="A3012" s="100">
        <v>1530</v>
      </c>
    </row>
    <row r="3013" spans="1:1" x14ac:dyDescent="0.2">
      <c r="A3013" s="100">
        <v>1531</v>
      </c>
    </row>
    <row r="3014" spans="1:1" x14ac:dyDescent="0.2">
      <c r="A3014" s="100">
        <v>1532</v>
      </c>
    </row>
    <row r="3015" spans="1:1" x14ac:dyDescent="0.2">
      <c r="A3015" s="100">
        <v>1534</v>
      </c>
    </row>
    <row r="3016" spans="1:1" x14ac:dyDescent="0.2">
      <c r="A3016" s="100">
        <v>1535</v>
      </c>
    </row>
    <row r="3017" spans="1:1" x14ac:dyDescent="0.2">
      <c r="A3017" s="100">
        <v>1536</v>
      </c>
    </row>
    <row r="3018" spans="1:1" x14ac:dyDescent="0.2">
      <c r="A3018" s="100">
        <v>1537</v>
      </c>
    </row>
    <row r="3019" spans="1:1" x14ac:dyDescent="0.2">
      <c r="A3019" s="100">
        <v>1540</v>
      </c>
    </row>
    <row r="3020" spans="1:1" x14ac:dyDescent="0.2">
      <c r="A3020" s="100">
        <v>1542</v>
      </c>
    </row>
    <row r="3021" spans="1:1" x14ac:dyDescent="0.2">
      <c r="A3021" s="100">
        <v>1543</v>
      </c>
    </row>
    <row r="3022" spans="1:1" x14ac:dyDescent="0.2">
      <c r="A3022" s="100">
        <v>1544</v>
      </c>
    </row>
    <row r="3023" spans="1:1" x14ac:dyDescent="0.2">
      <c r="A3023" s="100">
        <v>1547</v>
      </c>
    </row>
    <row r="3024" spans="1:1" x14ac:dyDescent="0.2">
      <c r="A3024" s="100">
        <v>1549</v>
      </c>
    </row>
    <row r="3025" spans="1:1" x14ac:dyDescent="0.2">
      <c r="A3025" s="100">
        <v>1550</v>
      </c>
    </row>
    <row r="3026" spans="1:1" x14ac:dyDescent="0.2">
      <c r="A3026" s="100">
        <v>1551</v>
      </c>
    </row>
    <row r="3027" spans="1:1" x14ac:dyDescent="0.2">
      <c r="A3027" s="100">
        <v>1553</v>
      </c>
    </row>
    <row r="3028" spans="1:1" x14ac:dyDescent="0.2">
      <c r="A3028" s="100">
        <v>1554</v>
      </c>
    </row>
    <row r="3029" spans="1:1" x14ac:dyDescent="0.2">
      <c r="A3029" s="100">
        <v>1555</v>
      </c>
    </row>
    <row r="3030" spans="1:1" x14ac:dyDescent="0.2">
      <c r="A3030" s="100">
        <v>1556</v>
      </c>
    </row>
    <row r="3031" spans="1:1" x14ac:dyDescent="0.2">
      <c r="A3031" s="100">
        <v>1560</v>
      </c>
    </row>
    <row r="3032" spans="1:1" x14ac:dyDescent="0.2">
      <c r="A3032" s="100">
        <v>1562</v>
      </c>
    </row>
    <row r="3033" spans="1:1" x14ac:dyDescent="0.2">
      <c r="A3033" s="100">
        <v>1564</v>
      </c>
    </row>
    <row r="3034" spans="1:1" x14ac:dyDescent="0.2">
      <c r="A3034" s="100">
        <v>1566</v>
      </c>
    </row>
    <row r="3035" spans="1:1" x14ac:dyDescent="0.2">
      <c r="A3035" s="100">
        <v>1567</v>
      </c>
    </row>
    <row r="3036" spans="1:1" x14ac:dyDescent="0.2">
      <c r="A3036" s="100">
        <v>1568</v>
      </c>
    </row>
    <row r="3037" spans="1:1" x14ac:dyDescent="0.2">
      <c r="A3037" s="100">
        <v>1569</v>
      </c>
    </row>
    <row r="3038" spans="1:1" x14ac:dyDescent="0.2">
      <c r="A3038" s="100">
        <v>1573</v>
      </c>
    </row>
    <row r="3039" spans="1:1" x14ac:dyDescent="0.2">
      <c r="A3039" s="100">
        <v>1574</v>
      </c>
    </row>
    <row r="3040" spans="1:1" x14ac:dyDescent="0.2">
      <c r="A3040" s="100">
        <v>1575</v>
      </c>
    </row>
    <row r="3041" spans="1:1" x14ac:dyDescent="0.2">
      <c r="A3041" s="100">
        <v>1576</v>
      </c>
    </row>
    <row r="3042" spans="1:1" x14ac:dyDescent="0.2">
      <c r="A3042" s="100">
        <v>1579</v>
      </c>
    </row>
    <row r="3043" spans="1:1" x14ac:dyDescent="0.2">
      <c r="A3043" s="100">
        <v>1590</v>
      </c>
    </row>
    <row r="3044" spans="1:1" x14ac:dyDescent="0.2">
      <c r="A3044" s="100">
        <v>1594</v>
      </c>
    </row>
    <row r="3045" spans="1:1" x14ac:dyDescent="0.2">
      <c r="A3045" s="100">
        <v>1595</v>
      </c>
    </row>
    <row r="3046" spans="1:1" x14ac:dyDescent="0.2">
      <c r="A3046" s="100">
        <v>1596</v>
      </c>
    </row>
    <row r="3047" spans="1:1" x14ac:dyDescent="0.2">
      <c r="A3047" s="100">
        <v>1598</v>
      </c>
    </row>
    <row r="3048" spans="1:1" x14ac:dyDescent="0.2">
      <c r="A3048" s="100">
        <v>1599</v>
      </c>
    </row>
    <row r="3049" spans="1:1" x14ac:dyDescent="0.2">
      <c r="A3049" s="100">
        <v>1600</v>
      </c>
    </row>
    <row r="3050" spans="1:1" x14ac:dyDescent="0.2">
      <c r="A3050" s="100">
        <v>1601</v>
      </c>
    </row>
    <row r="3051" spans="1:1" x14ac:dyDescent="0.2">
      <c r="A3051" s="100">
        <v>1602</v>
      </c>
    </row>
    <row r="3052" spans="1:1" x14ac:dyDescent="0.2">
      <c r="A3052" s="100">
        <v>1607</v>
      </c>
    </row>
    <row r="3053" spans="1:1" x14ac:dyDescent="0.2">
      <c r="A3053" s="100">
        <v>1608</v>
      </c>
    </row>
    <row r="3054" spans="1:1" x14ac:dyDescent="0.2">
      <c r="A3054" s="100">
        <v>1609</v>
      </c>
    </row>
    <row r="3055" spans="1:1" x14ac:dyDescent="0.2">
      <c r="A3055" s="100">
        <v>1610</v>
      </c>
    </row>
    <row r="3056" spans="1:1" x14ac:dyDescent="0.2">
      <c r="A3056" s="100">
        <v>1611</v>
      </c>
    </row>
    <row r="3057" spans="1:1" x14ac:dyDescent="0.2">
      <c r="A3057" s="100">
        <v>1613</v>
      </c>
    </row>
    <row r="3058" spans="1:1" x14ac:dyDescent="0.2">
      <c r="A3058" s="100">
        <v>1614</v>
      </c>
    </row>
    <row r="3059" spans="1:1" x14ac:dyDescent="0.2">
      <c r="A3059" s="100">
        <v>1615</v>
      </c>
    </row>
    <row r="3060" spans="1:1" x14ac:dyDescent="0.2">
      <c r="A3060" s="100">
        <v>1616</v>
      </c>
    </row>
    <row r="3061" spans="1:1" x14ac:dyDescent="0.2">
      <c r="A3061" s="100">
        <v>1617</v>
      </c>
    </row>
    <row r="3062" spans="1:1" x14ac:dyDescent="0.2">
      <c r="A3062" s="100">
        <v>1618</v>
      </c>
    </row>
    <row r="3063" spans="1:1" x14ac:dyDescent="0.2">
      <c r="A3063" s="100">
        <v>1619</v>
      </c>
    </row>
    <row r="3064" spans="1:1" x14ac:dyDescent="0.2">
      <c r="A3064" s="100">
        <v>1620</v>
      </c>
    </row>
    <row r="3065" spans="1:1" x14ac:dyDescent="0.2">
      <c r="A3065" s="100">
        <v>1621</v>
      </c>
    </row>
    <row r="3066" spans="1:1" x14ac:dyDescent="0.2">
      <c r="A3066" s="100">
        <v>1622</v>
      </c>
    </row>
    <row r="3067" spans="1:1" x14ac:dyDescent="0.2">
      <c r="A3067" s="100">
        <v>1623</v>
      </c>
    </row>
    <row r="3068" spans="1:1" x14ac:dyDescent="0.2">
      <c r="A3068" s="100">
        <v>1624</v>
      </c>
    </row>
    <row r="3069" spans="1:1" x14ac:dyDescent="0.2">
      <c r="A3069" s="100">
        <v>1625</v>
      </c>
    </row>
    <row r="3070" spans="1:1" x14ac:dyDescent="0.2">
      <c r="A3070" s="100">
        <v>1626</v>
      </c>
    </row>
    <row r="3071" spans="1:1" x14ac:dyDescent="0.2">
      <c r="A3071" s="100">
        <v>1627</v>
      </c>
    </row>
    <row r="3072" spans="1:1" x14ac:dyDescent="0.2">
      <c r="A3072" s="100">
        <v>1628</v>
      </c>
    </row>
    <row r="3073" spans="1:1" x14ac:dyDescent="0.2">
      <c r="A3073" s="100">
        <v>1629</v>
      </c>
    </row>
    <row r="3074" spans="1:1" x14ac:dyDescent="0.2">
      <c r="A3074" s="100">
        <v>1640</v>
      </c>
    </row>
    <row r="3075" spans="1:1" x14ac:dyDescent="0.2">
      <c r="A3075" s="100">
        <v>1641</v>
      </c>
    </row>
    <row r="3076" spans="1:1" x14ac:dyDescent="0.2">
      <c r="A3076" s="100">
        <v>1642</v>
      </c>
    </row>
    <row r="3077" spans="1:1" x14ac:dyDescent="0.2">
      <c r="A3077" s="100">
        <v>1649</v>
      </c>
    </row>
    <row r="3078" spans="1:1" x14ac:dyDescent="0.2">
      <c r="A3078" s="100">
        <v>1650</v>
      </c>
    </row>
    <row r="3079" spans="1:1" x14ac:dyDescent="0.2">
      <c r="A3079" s="100">
        <v>1651</v>
      </c>
    </row>
    <row r="3080" spans="1:1" x14ac:dyDescent="0.2">
      <c r="A3080" s="100">
        <v>1652</v>
      </c>
    </row>
    <row r="3081" spans="1:1" x14ac:dyDescent="0.2">
      <c r="A3081" s="100">
        <v>1653</v>
      </c>
    </row>
    <row r="3082" spans="1:1" x14ac:dyDescent="0.2">
      <c r="A3082" s="100">
        <v>1654</v>
      </c>
    </row>
    <row r="3083" spans="1:1" x14ac:dyDescent="0.2">
      <c r="A3083" s="100">
        <v>1656</v>
      </c>
    </row>
    <row r="3084" spans="1:1" x14ac:dyDescent="0.2">
      <c r="A3084" s="100">
        <v>1659</v>
      </c>
    </row>
    <row r="3085" spans="1:1" x14ac:dyDescent="0.2">
      <c r="A3085" s="100">
        <v>1700</v>
      </c>
    </row>
    <row r="3086" spans="1:1" x14ac:dyDescent="0.2">
      <c r="A3086" s="100">
        <v>1701</v>
      </c>
    </row>
    <row r="3087" spans="1:1" x14ac:dyDescent="0.2">
      <c r="A3087" s="100">
        <v>1705</v>
      </c>
    </row>
    <row r="3088" spans="1:1" x14ac:dyDescent="0.2">
      <c r="A3088" s="100">
        <v>1706</v>
      </c>
    </row>
    <row r="3089" spans="1:1" x14ac:dyDescent="0.2">
      <c r="A3089" s="100">
        <v>1707</v>
      </c>
    </row>
    <row r="3090" spans="1:1" x14ac:dyDescent="0.2">
      <c r="A3090" s="100">
        <v>1708</v>
      </c>
    </row>
    <row r="3091" spans="1:1" x14ac:dyDescent="0.2">
      <c r="A3091" s="100">
        <v>1709</v>
      </c>
    </row>
    <row r="3092" spans="1:1" x14ac:dyDescent="0.2">
      <c r="A3092" s="100">
        <v>1710</v>
      </c>
    </row>
    <row r="3093" spans="1:1" x14ac:dyDescent="0.2">
      <c r="A3093" s="100">
        <v>1711</v>
      </c>
    </row>
    <row r="3094" spans="1:1" x14ac:dyDescent="0.2">
      <c r="A3094" s="100">
        <v>1714</v>
      </c>
    </row>
    <row r="3095" spans="1:1" x14ac:dyDescent="0.2">
      <c r="A3095" s="100">
        <v>1715</v>
      </c>
    </row>
    <row r="3096" spans="1:1" x14ac:dyDescent="0.2">
      <c r="A3096" s="100">
        <v>1718</v>
      </c>
    </row>
    <row r="3097" spans="1:1" x14ac:dyDescent="0.2">
      <c r="A3097" s="100">
        <v>1719</v>
      </c>
    </row>
    <row r="3098" spans="1:1" x14ac:dyDescent="0.2">
      <c r="A3098" s="100">
        <v>1720</v>
      </c>
    </row>
    <row r="3099" spans="1:1" x14ac:dyDescent="0.2">
      <c r="A3099" s="100">
        <v>1721</v>
      </c>
    </row>
    <row r="3100" spans="1:1" x14ac:dyDescent="0.2">
      <c r="A3100" s="100">
        <v>1722</v>
      </c>
    </row>
    <row r="3101" spans="1:1" x14ac:dyDescent="0.2">
      <c r="A3101" s="100">
        <v>1723</v>
      </c>
    </row>
    <row r="3102" spans="1:1" x14ac:dyDescent="0.2">
      <c r="A3102" s="100">
        <v>1724</v>
      </c>
    </row>
    <row r="3103" spans="1:1" x14ac:dyDescent="0.2">
      <c r="A3103" s="100">
        <v>1726</v>
      </c>
    </row>
    <row r="3104" spans="1:1" x14ac:dyDescent="0.2">
      <c r="A3104" s="100">
        <v>1727</v>
      </c>
    </row>
    <row r="3105" spans="1:1" x14ac:dyDescent="0.2">
      <c r="A3105" s="100">
        <v>1728</v>
      </c>
    </row>
    <row r="3106" spans="1:1" x14ac:dyDescent="0.2">
      <c r="A3106" s="100">
        <v>1729</v>
      </c>
    </row>
    <row r="3107" spans="1:1" x14ac:dyDescent="0.2">
      <c r="A3107" s="100">
        <v>1740</v>
      </c>
    </row>
    <row r="3108" spans="1:1" x14ac:dyDescent="0.2">
      <c r="A3108" s="100">
        <v>1741</v>
      </c>
    </row>
    <row r="3109" spans="1:1" x14ac:dyDescent="0.2">
      <c r="A3109" s="100">
        <v>1742</v>
      </c>
    </row>
    <row r="3110" spans="1:1" x14ac:dyDescent="0.2">
      <c r="A3110" s="100">
        <v>1744</v>
      </c>
    </row>
    <row r="3111" spans="1:1" x14ac:dyDescent="0.2">
      <c r="A3111" s="100">
        <v>1745</v>
      </c>
    </row>
    <row r="3112" spans="1:1" x14ac:dyDescent="0.2">
      <c r="A3112" s="100">
        <v>1746</v>
      </c>
    </row>
    <row r="3113" spans="1:1" x14ac:dyDescent="0.2">
      <c r="A3113" s="100">
        <v>1747</v>
      </c>
    </row>
    <row r="3114" spans="1:1" x14ac:dyDescent="0.2">
      <c r="A3114" s="100">
        <v>1749</v>
      </c>
    </row>
    <row r="3115" spans="1:1" x14ac:dyDescent="0.2">
      <c r="A3115" s="100">
        <v>1750</v>
      </c>
    </row>
    <row r="3116" spans="1:1" x14ac:dyDescent="0.2">
      <c r="A3116" s="100">
        <v>1751</v>
      </c>
    </row>
    <row r="3117" spans="1:1" x14ac:dyDescent="0.2">
      <c r="A3117" s="100">
        <v>1752</v>
      </c>
    </row>
    <row r="3118" spans="1:1" x14ac:dyDescent="0.2">
      <c r="A3118" s="100">
        <v>1753</v>
      </c>
    </row>
    <row r="3119" spans="1:1" x14ac:dyDescent="0.2">
      <c r="A3119" s="100">
        <v>1755</v>
      </c>
    </row>
    <row r="3120" spans="1:1" x14ac:dyDescent="0.2">
      <c r="A3120" s="100">
        <v>1757</v>
      </c>
    </row>
    <row r="3121" spans="1:1" x14ac:dyDescent="0.2">
      <c r="A3121" s="100">
        <v>1758</v>
      </c>
    </row>
    <row r="3122" spans="1:1" x14ac:dyDescent="0.2">
      <c r="A3122" s="100">
        <v>1760</v>
      </c>
    </row>
    <row r="3123" spans="1:1" x14ac:dyDescent="0.2">
      <c r="A3123" s="100">
        <v>1761</v>
      </c>
    </row>
    <row r="3124" spans="1:1" x14ac:dyDescent="0.2">
      <c r="A3124" s="100">
        <v>1763</v>
      </c>
    </row>
    <row r="3125" spans="1:1" x14ac:dyDescent="0.2">
      <c r="A3125" s="100">
        <v>1764</v>
      </c>
    </row>
    <row r="3126" spans="1:1" x14ac:dyDescent="0.2">
      <c r="A3126" s="100">
        <v>1765</v>
      </c>
    </row>
    <row r="3127" spans="1:1" x14ac:dyDescent="0.2">
      <c r="A3127" s="100">
        <v>1767</v>
      </c>
    </row>
    <row r="3128" spans="1:1" x14ac:dyDescent="0.2">
      <c r="A3128" s="100">
        <v>1769</v>
      </c>
    </row>
    <row r="3129" spans="1:1" x14ac:dyDescent="0.2">
      <c r="A3129" s="100">
        <v>1770</v>
      </c>
    </row>
    <row r="3130" spans="1:1" x14ac:dyDescent="0.2">
      <c r="A3130" s="100">
        <v>1771</v>
      </c>
    </row>
    <row r="3131" spans="1:1" x14ac:dyDescent="0.2">
      <c r="A3131" s="100">
        <v>1772</v>
      </c>
    </row>
    <row r="3132" spans="1:1" x14ac:dyDescent="0.2">
      <c r="A3132" s="100">
        <v>1773</v>
      </c>
    </row>
    <row r="3133" spans="1:1" x14ac:dyDescent="0.2">
      <c r="A3133" s="100">
        <v>1774</v>
      </c>
    </row>
    <row r="3134" spans="1:1" x14ac:dyDescent="0.2">
      <c r="A3134" s="100">
        <v>1775</v>
      </c>
    </row>
    <row r="3135" spans="1:1" x14ac:dyDescent="0.2">
      <c r="A3135" s="100">
        <v>1777</v>
      </c>
    </row>
    <row r="3136" spans="1:1" x14ac:dyDescent="0.2">
      <c r="A3136" s="100">
        <v>1778</v>
      </c>
    </row>
    <row r="3137" spans="1:1" x14ac:dyDescent="0.2">
      <c r="A3137" s="100">
        <v>1779</v>
      </c>
    </row>
    <row r="3138" spans="1:1" x14ac:dyDescent="0.2">
      <c r="A3138" s="100">
        <v>1780</v>
      </c>
    </row>
    <row r="3139" spans="1:1" x14ac:dyDescent="0.2">
      <c r="A3139" s="100">
        <v>1781</v>
      </c>
    </row>
    <row r="3140" spans="1:1" x14ac:dyDescent="0.2">
      <c r="A3140" s="100">
        <v>1782</v>
      </c>
    </row>
    <row r="3141" spans="1:1" x14ac:dyDescent="0.2">
      <c r="A3141" s="100">
        <v>1783</v>
      </c>
    </row>
    <row r="3142" spans="1:1" x14ac:dyDescent="0.2">
      <c r="A3142" s="100">
        <v>1784</v>
      </c>
    </row>
    <row r="3143" spans="1:1" x14ac:dyDescent="0.2">
      <c r="A3143" s="100">
        <v>1786</v>
      </c>
    </row>
    <row r="3144" spans="1:1" x14ac:dyDescent="0.2">
      <c r="A3144" s="100">
        <v>1787</v>
      </c>
    </row>
    <row r="3145" spans="1:1" x14ac:dyDescent="0.2">
      <c r="A3145" s="100">
        <v>1788</v>
      </c>
    </row>
    <row r="3146" spans="1:1" x14ac:dyDescent="0.2">
      <c r="A3146" s="100">
        <v>1789</v>
      </c>
    </row>
    <row r="3147" spans="1:1" x14ac:dyDescent="0.2">
      <c r="A3147" s="100">
        <v>1800</v>
      </c>
    </row>
    <row r="3148" spans="1:1" x14ac:dyDescent="0.2">
      <c r="A3148" s="100">
        <v>1801</v>
      </c>
    </row>
    <row r="3149" spans="1:1" x14ac:dyDescent="0.2">
      <c r="A3149" s="100">
        <v>1803</v>
      </c>
    </row>
    <row r="3150" spans="1:1" x14ac:dyDescent="0.2">
      <c r="A3150" s="100">
        <v>1804</v>
      </c>
    </row>
    <row r="3151" spans="1:1" x14ac:dyDescent="0.2">
      <c r="A3151" s="100">
        <v>1805</v>
      </c>
    </row>
    <row r="3152" spans="1:1" x14ac:dyDescent="0.2">
      <c r="A3152" s="100">
        <v>1806</v>
      </c>
    </row>
    <row r="3153" spans="1:1" x14ac:dyDescent="0.2">
      <c r="A3153" s="100">
        <v>1808</v>
      </c>
    </row>
    <row r="3154" spans="1:1" x14ac:dyDescent="0.2">
      <c r="A3154" s="100">
        <v>1809</v>
      </c>
    </row>
    <row r="3155" spans="1:1" x14ac:dyDescent="0.2">
      <c r="A3155" s="100">
        <v>1810</v>
      </c>
    </row>
    <row r="3156" spans="1:1" x14ac:dyDescent="0.2">
      <c r="A3156" s="100">
        <v>1811</v>
      </c>
    </row>
    <row r="3157" spans="1:1" x14ac:dyDescent="0.2">
      <c r="A3157" s="100">
        <v>1812</v>
      </c>
    </row>
    <row r="3158" spans="1:1" x14ac:dyDescent="0.2">
      <c r="A3158" s="100">
        <v>1819</v>
      </c>
    </row>
    <row r="3159" spans="1:1" x14ac:dyDescent="0.2">
      <c r="A3159" s="100">
        <v>1820</v>
      </c>
    </row>
    <row r="3160" spans="1:1" x14ac:dyDescent="0.2">
      <c r="A3160" s="100">
        <v>1821</v>
      </c>
    </row>
    <row r="3161" spans="1:1" x14ac:dyDescent="0.2">
      <c r="A3161" s="100">
        <v>1822</v>
      </c>
    </row>
    <row r="3162" spans="1:1" x14ac:dyDescent="0.2">
      <c r="A3162" s="100">
        <v>1823</v>
      </c>
    </row>
    <row r="3163" spans="1:1" x14ac:dyDescent="0.2">
      <c r="A3163" s="100">
        <v>1827</v>
      </c>
    </row>
    <row r="3164" spans="1:1" x14ac:dyDescent="0.2">
      <c r="A3164" s="100">
        <v>1828</v>
      </c>
    </row>
    <row r="3165" spans="1:1" x14ac:dyDescent="0.2">
      <c r="A3165" s="100">
        <v>1829</v>
      </c>
    </row>
    <row r="3166" spans="1:1" x14ac:dyDescent="0.2">
      <c r="A3166" s="100">
        <v>1830</v>
      </c>
    </row>
    <row r="3167" spans="1:1" x14ac:dyDescent="0.2">
      <c r="A3167" s="100">
        <v>1831</v>
      </c>
    </row>
    <row r="3168" spans="1:1" x14ac:dyDescent="0.2">
      <c r="A3168" s="100">
        <v>1834</v>
      </c>
    </row>
    <row r="3169" spans="1:1" x14ac:dyDescent="0.2">
      <c r="A3169" s="100">
        <v>1835</v>
      </c>
    </row>
    <row r="3170" spans="1:1" x14ac:dyDescent="0.2">
      <c r="A3170" s="100">
        <v>1836</v>
      </c>
    </row>
    <row r="3171" spans="1:1" x14ac:dyDescent="0.2">
      <c r="A3171" s="100">
        <v>1837</v>
      </c>
    </row>
    <row r="3172" spans="1:1" x14ac:dyDescent="0.2">
      <c r="A3172" s="100">
        <v>1838</v>
      </c>
    </row>
    <row r="3173" spans="1:1" x14ac:dyDescent="0.2">
      <c r="A3173" s="100">
        <v>1839</v>
      </c>
    </row>
    <row r="3174" spans="1:1" x14ac:dyDescent="0.2">
      <c r="A3174" s="100">
        <v>1840</v>
      </c>
    </row>
    <row r="3175" spans="1:1" x14ac:dyDescent="0.2">
      <c r="A3175" s="100">
        <v>1842</v>
      </c>
    </row>
    <row r="3176" spans="1:1" x14ac:dyDescent="0.2">
      <c r="A3176" s="100">
        <v>1844</v>
      </c>
    </row>
    <row r="3177" spans="1:1" x14ac:dyDescent="0.2">
      <c r="A3177" s="100">
        <v>1845</v>
      </c>
    </row>
    <row r="3178" spans="1:1" x14ac:dyDescent="0.2">
      <c r="A3178" s="100">
        <v>1846</v>
      </c>
    </row>
    <row r="3179" spans="1:1" x14ac:dyDescent="0.2">
      <c r="A3179" s="100">
        <v>1847</v>
      </c>
    </row>
    <row r="3180" spans="1:1" x14ac:dyDescent="0.2">
      <c r="A3180" s="100">
        <v>1849</v>
      </c>
    </row>
    <row r="3181" spans="1:1" x14ac:dyDescent="0.2">
      <c r="A3181" s="100">
        <v>1850</v>
      </c>
    </row>
    <row r="3182" spans="1:1" x14ac:dyDescent="0.2">
      <c r="A3182" s="100">
        <v>1852</v>
      </c>
    </row>
    <row r="3183" spans="1:1" x14ac:dyDescent="0.2">
      <c r="A3183" s="100">
        <v>1855</v>
      </c>
    </row>
    <row r="3184" spans="1:1" x14ac:dyDescent="0.2">
      <c r="A3184" s="100">
        <v>1858</v>
      </c>
    </row>
    <row r="3185" spans="1:1" x14ac:dyDescent="0.2">
      <c r="A3185" s="100">
        <v>1859</v>
      </c>
    </row>
    <row r="3186" spans="1:1" x14ac:dyDescent="0.2">
      <c r="A3186" s="100">
        <v>1860</v>
      </c>
    </row>
    <row r="3187" spans="1:1" x14ac:dyDescent="0.2">
      <c r="A3187" s="100">
        <v>1861</v>
      </c>
    </row>
    <row r="3188" spans="1:1" x14ac:dyDescent="0.2">
      <c r="A3188" s="100">
        <v>1862</v>
      </c>
    </row>
    <row r="3189" spans="1:1" x14ac:dyDescent="0.2">
      <c r="A3189" s="100">
        <v>1863</v>
      </c>
    </row>
    <row r="3190" spans="1:1" x14ac:dyDescent="0.2">
      <c r="A3190" s="100">
        <v>1864</v>
      </c>
    </row>
    <row r="3191" spans="1:1" x14ac:dyDescent="0.2">
      <c r="A3191" s="100">
        <v>1865</v>
      </c>
    </row>
    <row r="3192" spans="1:1" x14ac:dyDescent="0.2">
      <c r="A3192" s="100">
        <v>1866</v>
      </c>
    </row>
    <row r="3193" spans="1:1" x14ac:dyDescent="0.2">
      <c r="A3193" s="100">
        <v>1869</v>
      </c>
    </row>
    <row r="3194" spans="1:1" x14ac:dyDescent="0.2">
      <c r="A3194" s="100">
        <v>1880</v>
      </c>
    </row>
    <row r="3195" spans="1:1" x14ac:dyDescent="0.2">
      <c r="A3195" s="100">
        <v>1889</v>
      </c>
    </row>
    <row r="3196" spans="1:1" x14ac:dyDescent="0.2">
      <c r="A3196" s="100">
        <v>1900</v>
      </c>
    </row>
    <row r="3197" spans="1:1" x14ac:dyDescent="0.2">
      <c r="A3197" s="100">
        <v>1901</v>
      </c>
    </row>
    <row r="3198" spans="1:1" x14ac:dyDescent="0.2">
      <c r="A3198" s="100">
        <v>1902</v>
      </c>
    </row>
    <row r="3199" spans="1:1" x14ac:dyDescent="0.2">
      <c r="A3199" s="100">
        <v>1903</v>
      </c>
    </row>
    <row r="3200" spans="1:1" x14ac:dyDescent="0.2">
      <c r="A3200" s="100">
        <v>1904</v>
      </c>
    </row>
    <row r="3201" spans="1:1" x14ac:dyDescent="0.2">
      <c r="A3201" s="100">
        <v>1905</v>
      </c>
    </row>
    <row r="3202" spans="1:1" x14ac:dyDescent="0.2">
      <c r="A3202" s="100">
        <v>1906</v>
      </c>
    </row>
    <row r="3203" spans="1:1" x14ac:dyDescent="0.2">
      <c r="A3203" s="100">
        <v>1907</v>
      </c>
    </row>
    <row r="3204" spans="1:1" x14ac:dyDescent="0.2">
      <c r="A3204" s="100">
        <v>1909</v>
      </c>
    </row>
    <row r="3205" spans="1:1" x14ac:dyDescent="0.2">
      <c r="A3205" s="100">
        <v>1910</v>
      </c>
    </row>
    <row r="3206" spans="1:1" x14ac:dyDescent="0.2">
      <c r="A3206" s="100">
        <v>1911</v>
      </c>
    </row>
    <row r="3207" spans="1:1" x14ac:dyDescent="0.2">
      <c r="A3207" s="100">
        <v>1912</v>
      </c>
    </row>
    <row r="3208" spans="1:1" x14ac:dyDescent="0.2">
      <c r="A3208" s="100">
        <v>1920</v>
      </c>
    </row>
    <row r="3209" spans="1:1" x14ac:dyDescent="0.2">
      <c r="A3209" s="100">
        <v>1921</v>
      </c>
    </row>
    <row r="3210" spans="1:1" x14ac:dyDescent="0.2">
      <c r="A3210" s="100">
        <v>1922</v>
      </c>
    </row>
    <row r="3211" spans="1:1" x14ac:dyDescent="0.2">
      <c r="A3211" s="100">
        <v>1923</v>
      </c>
    </row>
    <row r="3212" spans="1:1" x14ac:dyDescent="0.2">
      <c r="A3212" s="100">
        <v>1924</v>
      </c>
    </row>
    <row r="3213" spans="1:1" x14ac:dyDescent="0.2">
      <c r="A3213" s="100">
        <v>1925</v>
      </c>
    </row>
    <row r="3214" spans="1:1" x14ac:dyDescent="0.2">
      <c r="A3214" s="100">
        <v>1926</v>
      </c>
    </row>
    <row r="3215" spans="1:1" x14ac:dyDescent="0.2">
      <c r="A3215" s="100">
        <v>1929</v>
      </c>
    </row>
    <row r="3216" spans="1:1" x14ac:dyDescent="0.2">
      <c r="A3216" s="100">
        <v>1930</v>
      </c>
    </row>
    <row r="3217" spans="1:1" x14ac:dyDescent="0.2">
      <c r="A3217" s="100">
        <v>1931</v>
      </c>
    </row>
    <row r="3218" spans="1:1" x14ac:dyDescent="0.2">
      <c r="A3218" s="100">
        <v>1932</v>
      </c>
    </row>
    <row r="3219" spans="1:1" x14ac:dyDescent="0.2">
      <c r="A3219" s="100">
        <v>1933</v>
      </c>
    </row>
    <row r="3220" spans="1:1" x14ac:dyDescent="0.2">
      <c r="A3220" s="100">
        <v>1934</v>
      </c>
    </row>
    <row r="3221" spans="1:1" x14ac:dyDescent="0.2">
      <c r="A3221" s="100">
        <v>1939</v>
      </c>
    </row>
    <row r="3222" spans="1:1" x14ac:dyDescent="0.2">
      <c r="A3222" s="100">
        <v>1940</v>
      </c>
    </row>
    <row r="3223" spans="1:1" x14ac:dyDescent="0.2">
      <c r="A3223" s="100">
        <v>1941</v>
      </c>
    </row>
    <row r="3224" spans="1:1" x14ac:dyDescent="0.2">
      <c r="A3224" s="100">
        <v>1942</v>
      </c>
    </row>
    <row r="3225" spans="1:1" x14ac:dyDescent="0.2">
      <c r="A3225" s="100">
        <v>1943</v>
      </c>
    </row>
    <row r="3226" spans="1:1" x14ac:dyDescent="0.2">
      <c r="A3226" s="100">
        <v>1944</v>
      </c>
    </row>
    <row r="3227" spans="1:1" x14ac:dyDescent="0.2">
      <c r="A3227" s="100">
        <v>1945</v>
      </c>
    </row>
    <row r="3228" spans="1:1" x14ac:dyDescent="0.2">
      <c r="A3228" s="100">
        <v>1946</v>
      </c>
    </row>
    <row r="3229" spans="1:1" x14ac:dyDescent="0.2">
      <c r="A3229" s="100">
        <v>1947</v>
      </c>
    </row>
    <row r="3230" spans="1:1" x14ac:dyDescent="0.2">
      <c r="A3230" s="100">
        <v>1948</v>
      </c>
    </row>
    <row r="3231" spans="1:1" x14ac:dyDescent="0.2">
      <c r="A3231" s="100">
        <v>1949</v>
      </c>
    </row>
    <row r="3232" spans="1:1" x14ac:dyDescent="0.2">
      <c r="A3232" s="100">
        <v>1950</v>
      </c>
    </row>
    <row r="3233" spans="1:1" x14ac:dyDescent="0.2">
      <c r="A3233" s="100">
        <v>1951</v>
      </c>
    </row>
    <row r="3234" spans="1:1" x14ac:dyDescent="0.2">
      <c r="A3234" s="100">
        <v>1952</v>
      </c>
    </row>
    <row r="3235" spans="1:1" x14ac:dyDescent="0.2">
      <c r="A3235" s="100">
        <v>1953</v>
      </c>
    </row>
    <row r="3236" spans="1:1" x14ac:dyDescent="0.2">
      <c r="A3236" s="100">
        <v>1954</v>
      </c>
    </row>
    <row r="3237" spans="1:1" x14ac:dyDescent="0.2">
      <c r="A3237" s="100">
        <v>1955</v>
      </c>
    </row>
    <row r="3238" spans="1:1" x14ac:dyDescent="0.2">
      <c r="A3238" s="100">
        <v>1959</v>
      </c>
    </row>
    <row r="3239" spans="1:1" x14ac:dyDescent="0.2">
      <c r="A3239" s="100">
        <v>1960</v>
      </c>
    </row>
    <row r="3240" spans="1:1" x14ac:dyDescent="0.2">
      <c r="A3240" s="100">
        <v>1961</v>
      </c>
    </row>
    <row r="3241" spans="1:1" x14ac:dyDescent="0.2">
      <c r="A3241" s="100">
        <v>1962</v>
      </c>
    </row>
    <row r="3242" spans="1:1" x14ac:dyDescent="0.2">
      <c r="A3242" s="100">
        <v>1963</v>
      </c>
    </row>
    <row r="3243" spans="1:1" x14ac:dyDescent="0.2">
      <c r="A3243" s="100">
        <v>1969</v>
      </c>
    </row>
    <row r="3244" spans="1:1" x14ac:dyDescent="0.2">
      <c r="A3244" s="100">
        <v>1970</v>
      </c>
    </row>
    <row r="3245" spans="1:1" x14ac:dyDescent="0.2">
      <c r="A3245" s="100">
        <v>1971</v>
      </c>
    </row>
    <row r="3246" spans="1:1" x14ac:dyDescent="0.2">
      <c r="A3246" s="100">
        <v>1972</v>
      </c>
    </row>
    <row r="3247" spans="1:1" x14ac:dyDescent="0.2">
      <c r="A3247" s="100">
        <v>1973</v>
      </c>
    </row>
    <row r="3248" spans="1:1" x14ac:dyDescent="0.2">
      <c r="A3248" s="100">
        <v>1974</v>
      </c>
    </row>
    <row r="3249" spans="1:1" x14ac:dyDescent="0.2">
      <c r="A3249" s="100">
        <v>1975</v>
      </c>
    </row>
    <row r="3250" spans="1:1" x14ac:dyDescent="0.2">
      <c r="A3250" s="100">
        <v>1976</v>
      </c>
    </row>
    <row r="3251" spans="1:1" x14ac:dyDescent="0.2">
      <c r="A3251" s="100">
        <v>1979</v>
      </c>
    </row>
    <row r="3252" spans="1:1" x14ac:dyDescent="0.2">
      <c r="A3252" s="100">
        <v>1980</v>
      </c>
    </row>
    <row r="3253" spans="1:1" x14ac:dyDescent="0.2">
      <c r="A3253" s="100">
        <v>1981</v>
      </c>
    </row>
    <row r="3254" spans="1:1" x14ac:dyDescent="0.2">
      <c r="A3254" s="100">
        <v>1982</v>
      </c>
    </row>
    <row r="3255" spans="1:1" x14ac:dyDescent="0.2">
      <c r="A3255" s="100">
        <v>1983</v>
      </c>
    </row>
    <row r="3256" spans="1:1" x14ac:dyDescent="0.2">
      <c r="A3256" s="100">
        <v>1984</v>
      </c>
    </row>
    <row r="3257" spans="1:1" x14ac:dyDescent="0.2">
      <c r="A3257" s="100">
        <v>1985</v>
      </c>
    </row>
    <row r="3258" spans="1:1" x14ac:dyDescent="0.2">
      <c r="A3258" s="100">
        <v>1986</v>
      </c>
    </row>
    <row r="3259" spans="1:1" x14ac:dyDescent="0.2">
      <c r="A3259" s="100">
        <v>1989</v>
      </c>
    </row>
    <row r="3260" spans="1:1" x14ac:dyDescent="0.2">
      <c r="A3260" s="100">
        <v>1990</v>
      </c>
    </row>
    <row r="3261" spans="1:1" x14ac:dyDescent="0.2">
      <c r="A3261" s="100">
        <v>1991</v>
      </c>
    </row>
    <row r="3262" spans="1:1" x14ac:dyDescent="0.2">
      <c r="A3262" s="100">
        <v>1992</v>
      </c>
    </row>
    <row r="3263" spans="1:1" x14ac:dyDescent="0.2">
      <c r="A3263" s="100">
        <v>1993</v>
      </c>
    </row>
    <row r="3264" spans="1:1" x14ac:dyDescent="0.2">
      <c r="A3264" s="100">
        <v>1994</v>
      </c>
    </row>
    <row r="3265" spans="1:1" x14ac:dyDescent="0.2">
      <c r="A3265" s="100">
        <v>2000</v>
      </c>
    </row>
    <row r="3266" spans="1:1" x14ac:dyDescent="0.2">
      <c r="A3266" s="100">
        <v>2001</v>
      </c>
    </row>
    <row r="3267" spans="1:1" x14ac:dyDescent="0.2">
      <c r="A3267" s="100">
        <v>2002</v>
      </c>
    </row>
    <row r="3268" spans="1:1" x14ac:dyDescent="0.2">
      <c r="A3268" s="100">
        <v>2003</v>
      </c>
    </row>
    <row r="3269" spans="1:1" x14ac:dyDescent="0.2">
      <c r="A3269" s="100">
        <v>2004</v>
      </c>
    </row>
    <row r="3270" spans="1:1" x14ac:dyDescent="0.2">
      <c r="A3270" s="100">
        <v>2005</v>
      </c>
    </row>
    <row r="3271" spans="1:1" x14ac:dyDescent="0.2">
      <c r="A3271" s="100">
        <v>2006</v>
      </c>
    </row>
    <row r="3272" spans="1:1" x14ac:dyDescent="0.2">
      <c r="A3272" s="100">
        <v>2009</v>
      </c>
    </row>
    <row r="3273" spans="1:1" x14ac:dyDescent="0.2">
      <c r="A3273" s="100">
        <v>2020</v>
      </c>
    </row>
    <row r="3274" spans="1:1" x14ac:dyDescent="0.2">
      <c r="A3274" s="100">
        <v>2021</v>
      </c>
    </row>
    <row r="3275" spans="1:1" x14ac:dyDescent="0.2">
      <c r="A3275" s="100">
        <v>2022</v>
      </c>
    </row>
    <row r="3276" spans="1:1" x14ac:dyDescent="0.2">
      <c r="A3276" s="100">
        <v>2023</v>
      </c>
    </row>
    <row r="3277" spans="1:1" x14ac:dyDescent="0.2">
      <c r="A3277" s="100">
        <v>2040</v>
      </c>
    </row>
    <row r="3278" spans="1:1" x14ac:dyDescent="0.2">
      <c r="A3278" s="100">
        <v>2041</v>
      </c>
    </row>
    <row r="3279" spans="1:1" x14ac:dyDescent="0.2">
      <c r="A3279" s="100">
        <v>2042</v>
      </c>
    </row>
    <row r="3280" spans="1:1" x14ac:dyDescent="0.2">
      <c r="A3280" s="100">
        <v>2043</v>
      </c>
    </row>
    <row r="3281" spans="1:1" x14ac:dyDescent="0.2">
      <c r="A3281" s="100">
        <v>2044</v>
      </c>
    </row>
    <row r="3282" spans="1:1" x14ac:dyDescent="0.2">
      <c r="A3282" s="100">
        <v>2045</v>
      </c>
    </row>
    <row r="3283" spans="1:1" x14ac:dyDescent="0.2">
      <c r="A3283" s="100">
        <v>2046</v>
      </c>
    </row>
    <row r="3284" spans="1:1" x14ac:dyDescent="0.2">
      <c r="A3284" s="100">
        <v>2047</v>
      </c>
    </row>
    <row r="3285" spans="1:1" x14ac:dyDescent="0.2">
      <c r="A3285" s="100">
        <v>2070</v>
      </c>
    </row>
    <row r="3286" spans="1:1" x14ac:dyDescent="0.2">
      <c r="A3286" s="100">
        <v>2071</v>
      </c>
    </row>
    <row r="3287" spans="1:1" x14ac:dyDescent="0.2">
      <c r="A3287" s="100">
        <v>2072</v>
      </c>
    </row>
    <row r="3288" spans="1:1" x14ac:dyDescent="0.2">
      <c r="A3288" s="100">
        <v>2073</v>
      </c>
    </row>
    <row r="3289" spans="1:1" x14ac:dyDescent="0.2">
      <c r="A3289" s="100">
        <v>2080</v>
      </c>
    </row>
    <row r="3290" spans="1:1" x14ac:dyDescent="0.2">
      <c r="A3290" s="100">
        <v>2081</v>
      </c>
    </row>
    <row r="3291" spans="1:1" x14ac:dyDescent="0.2">
      <c r="A3291" s="100">
        <v>2082</v>
      </c>
    </row>
    <row r="3292" spans="1:1" x14ac:dyDescent="0.2">
      <c r="A3292" s="100">
        <v>2100</v>
      </c>
    </row>
    <row r="3293" spans="1:1" x14ac:dyDescent="0.2">
      <c r="A3293" s="100">
        <v>2101</v>
      </c>
    </row>
    <row r="3294" spans="1:1" x14ac:dyDescent="0.2">
      <c r="A3294" s="100">
        <v>2102</v>
      </c>
    </row>
    <row r="3295" spans="1:1" x14ac:dyDescent="0.2">
      <c r="A3295" s="100">
        <v>2103</v>
      </c>
    </row>
    <row r="3296" spans="1:1" x14ac:dyDescent="0.2">
      <c r="A3296" s="100">
        <v>2109</v>
      </c>
    </row>
    <row r="3297" spans="1:1" x14ac:dyDescent="0.2">
      <c r="A3297" s="100">
        <v>2120</v>
      </c>
    </row>
    <row r="3298" spans="1:1" x14ac:dyDescent="0.2">
      <c r="A3298" s="100">
        <v>2121</v>
      </c>
    </row>
    <row r="3299" spans="1:1" x14ac:dyDescent="0.2">
      <c r="A3299" s="100">
        <v>2122</v>
      </c>
    </row>
    <row r="3300" spans="1:1" x14ac:dyDescent="0.2">
      <c r="A3300" s="100">
        <v>2128</v>
      </c>
    </row>
    <row r="3301" spans="1:1" x14ac:dyDescent="0.2">
      <c r="A3301" s="100">
        <v>2129</v>
      </c>
    </row>
    <row r="3302" spans="1:1" x14ac:dyDescent="0.2">
      <c r="A3302" s="100">
        <v>2140</v>
      </c>
    </row>
    <row r="3303" spans="1:1" x14ac:dyDescent="0.2">
      <c r="A3303" s="100">
        <v>2141</v>
      </c>
    </row>
    <row r="3304" spans="1:1" x14ac:dyDescent="0.2">
      <c r="A3304" s="100">
        <v>2149</v>
      </c>
    </row>
    <row r="3305" spans="1:1" x14ac:dyDescent="0.2">
      <c r="A3305" s="100">
        <v>2180</v>
      </c>
    </row>
    <row r="3306" spans="1:1" x14ac:dyDescent="0.2">
      <c r="A3306" s="100">
        <v>2181</v>
      </c>
    </row>
    <row r="3307" spans="1:1" x14ac:dyDescent="0.2">
      <c r="A3307" s="100">
        <v>2182</v>
      </c>
    </row>
    <row r="3308" spans="1:1" x14ac:dyDescent="0.2">
      <c r="A3308" s="100">
        <v>2183</v>
      </c>
    </row>
    <row r="3309" spans="1:1" x14ac:dyDescent="0.2">
      <c r="A3309" s="100">
        <v>2184</v>
      </c>
    </row>
    <row r="3310" spans="1:1" x14ac:dyDescent="0.2">
      <c r="A3310" s="100">
        <v>2185</v>
      </c>
    </row>
    <row r="3311" spans="1:1" x14ac:dyDescent="0.2">
      <c r="A3311" s="100">
        <v>2189</v>
      </c>
    </row>
    <row r="3312" spans="1:1" x14ac:dyDescent="0.2">
      <c r="A3312" s="100">
        <v>2200</v>
      </c>
    </row>
    <row r="3313" spans="1:1" x14ac:dyDescent="0.2">
      <c r="A3313" s="100">
        <v>2201</v>
      </c>
    </row>
    <row r="3314" spans="1:1" x14ac:dyDescent="0.2">
      <c r="A3314" s="100">
        <v>2202</v>
      </c>
    </row>
    <row r="3315" spans="1:1" x14ac:dyDescent="0.2">
      <c r="A3315" s="100">
        <v>2203</v>
      </c>
    </row>
    <row r="3316" spans="1:1" x14ac:dyDescent="0.2">
      <c r="A3316" s="100">
        <v>2204</v>
      </c>
    </row>
    <row r="3317" spans="1:1" x14ac:dyDescent="0.2">
      <c r="A3317" s="100">
        <v>2205</v>
      </c>
    </row>
    <row r="3318" spans="1:1" x14ac:dyDescent="0.2">
      <c r="A3318" s="100">
        <v>2206</v>
      </c>
    </row>
    <row r="3319" spans="1:1" x14ac:dyDescent="0.2">
      <c r="A3319" s="100">
        <v>2207</v>
      </c>
    </row>
    <row r="3320" spans="1:1" x14ac:dyDescent="0.2">
      <c r="A3320" s="100">
        <v>2208</v>
      </c>
    </row>
    <row r="3321" spans="1:1" x14ac:dyDescent="0.2">
      <c r="A3321" s="100">
        <v>2209</v>
      </c>
    </row>
    <row r="3322" spans="1:1" x14ac:dyDescent="0.2">
      <c r="A3322" s="100">
        <v>2220</v>
      </c>
    </row>
    <row r="3323" spans="1:1" x14ac:dyDescent="0.2">
      <c r="A3323" s="100">
        <v>2221</v>
      </c>
    </row>
    <row r="3324" spans="1:1" x14ac:dyDescent="0.2">
      <c r="A3324" s="100">
        <v>2222</v>
      </c>
    </row>
    <row r="3325" spans="1:1" x14ac:dyDescent="0.2">
      <c r="A3325" s="100">
        <v>2223</v>
      </c>
    </row>
    <row r="3326" spans="1:1" x14ac:dyDescent="0.2">
      <c r="A3326" s="100">
        <v>2229</v>
      </c>
    </row>
    <row r="3327" spans="1:1" x14ac:dyDescent="0.2">
      <c r="A3327" s="100">
        <v>2230</v>
      </c>
    </row>
    <row r="3328" spans="1:1" x14ac:dyDescent="0.2">
      <c r="A3328" s="100">
        <v>2231</v>
      </c>
    </row>
    <row r="3329" spans="1:1" x14ac:dyDescent="0.2">
      <c r="A3329" s="100">
        <v>2232</v>
      </c>
    </row>
    <row r="3330" spans="1:1" x14ac:dyDescent="0.2">
      <c r="A3330" s="100">
        <v>2233</v>
      </c>
    </row>
    <row r="3331" spans="1:1" x14ac:dyDescent="0.2">
      <c r="A3331" s="100">
        <v>2239</v>
      </c>
    </row>
    <row r="3332" spans="1:1" x14ac:dyDescent="0.2">
      <c r="A3332" s="100">
        <v>2240</v>
      </c>
    </row>
    <row r="3333" spans="1:1" x14ac:dyDescent="0.2">
      <c r="A3333" s="100">
        <v>2241</v>
      </c>
    </row>
    <row r="3334" spans="1:1" x14ac:dyDescent="0.2">
      <c r="A3334" s="100">
        <v>2242</v>
      </c>
    </row>
    <row r="3335" spans="1:1" x14ac:dyDescent="0.2">
      <c r="A3335" s="100">
        <v>2243</v>
      </c>
    </row>
    <row r="3336" spans="1:1" x14ac:dyDescent="0.2">
      <c r="A3336" s="100">
        <v>2249</v>
      </c>
    </row>
    <row r="3337" spans="1:1" x14ac:dyDescent="0.2">
      <c r="A3337" s="100">
        <v>2250</v>
      </c>
    </row>
    <row r="3338" spans="1:1" x14ac:dyDescent="0.2">
      <c r="A3338" s="100">
        <v>2251</v>
      </c>
    </row>
    <row r="3339" spans="1:1" x14ac:dyDescent="0.2">
      <c r="A3339" s="100">
        <v>2252</v>
      </c>
    </row>
    <row r="3340" spans="1:1" x14ac:dyDescent="0.2">
      <c r="A3340" s="100">
        <v>2253</v>
      </c>
    </row>
    <row r="3341" spans="1:1" x14ac:dyDescent="0.2">
      <c r="A3341" s="100">
        <v>2254</v>
      </c>
    </row>
    <row r="3342" spans="1:1" x14ac:dyDescent="0.2">
      <c r="A3342" s="100">
        <v>2255</v>
      </c>
    </row>
    <row r="3343" spans="1:1" x14ac:dyDescent="0.2">
      <c r="A3343" s="100">
        <v>2256</v>
      </c>
    </row>
    <row r="3344" spans="1:1" x14ac:dyDescent="0.2">
      <c r="A3344" s="100">
        <v>2259</v>
      </c>
    </row>
    <row r="3345" spans="1:1" x14ac:dyDescent="0.2">
      <c r="A3345" s="100">
        <v>2260</v>
      </c>
    </row>
    <row r="3346" spans="1:1" x14ac:dyDescent="0.2">
      <c r="A3346" s="100">
        <v>2261</v>
      </c>
    </row>
    <row r="3347" spans="1:1" x14ac:dyDescent="0.2">
      <c r="A3347" s="100">
        <v>2262</v>
      </c>
    </row>
    <row r="3348" spans="1:1" x14ac:dyDescent="0.2">
      <c r="A3348" s="100">
        <v>2263</v>
      </c>
    </row>
    <row r="3349" spans="1:1" x14ac:dyDescent="0.2">
      <c r="A3349" s="100">
        <v>2264</v>
      </c>
    </row>
    <row r="3350" spans="1:1" x14ac:dyDescent="0.2">
      <c r="A3350" s="100">
        <v>2265</v>
      </c>
    </row>
    <row r="3351" spans="1:1" x14ac:dyDescent="0.2">
      <c r="A3351" s="100">
        <v>2269</v>
      </c>
    </row>
    <row r="3352" spans="1:1" x14ac:dyDescent="0.2">
      <c r="A3352" s="100">
        <v>2270</v>
      </c>
    </row>
    <row r="3353" spans="1:1" x14ac:dyDescent="0.2">
      <c r="A3353" s="100">
        <v>2271</v>
      </c>
    </row>
    <row r="3354" spans="1:1" x14ac:dyDescent="0.2">
      <c r="A3354" s="100">
        <v>2272</v>
      </c>
    </row>
    <row r="3355" spans="1:1" x14ac:dyDescent="0.2">
      <c r="A3355" s="100">
        <v>2273</v>
      </c>
    </row>
    <row r="3356" spans="1:1" x14ac:dyDescent="0.2">
      <c r="A3356" s="100">
        <v>2274</v>
      </c>
    </row>
    <row r="3357" spans="1:1" x14ac:dyDescent="0.2">
      <c r="A3357" s="100">
        <v>2275</v>
      </c>
    </row>
    <row r="3358" spans="1:1" x14ac:dyDescent="0.2">
      <c r="A3358" s="100">
        <v>2276</v>
      </c>
    </row>
    <row r="3359" spans="1:1" x14ac:dyDescent="0.2">
      <c r="A3359" s="100">
        <v>2279</v>
      </c>
    </row>
    <row r="3360" spans="1:1" x14ac:dyDescent="0.2">
      <c r="A3360" s="100">
        <v>2280</v>
      </c>
    </row>
    <row r="3361" spans="1:1" x14ac:dyDescent="0.2">
      <c r="A3361" s="100">
        <v>2281</v>
      </c>
    </row>
    <row r="3362" spans="1:1" x14ac:dyDescent="0.2">
      <c r="A3362" s="100">
        <v>2282</v>
      </c>
    </row>
    <row r="3363" spans="1:1" x14ac:dyDescent="0.2">
      <c r="A3363" s="100">
        <v>2283</v>
      </c>
    </row>
    <row r="3364" spans="1:1" x14ac:dyDescent="0.2">
      <c r="A3364" s="100">
        <v>2284</v>
      </c>
    </row>
    <row r="3365" spans="1:1" x14ac:dyDescent="0.2">
      <c r="A3365" s="100">
        <v>2285</v>
      </c>
    </row>
    <row r="3366" spans="1:1" x14ac:dyDescent="0.2">
      <c r="A3366" s="100">
        <v>2289</v>
      </c>
    </row>
    <row r="3367" spans="1:1" x14ac:dyDescent="0.2">
      <c r="A3367" s="100">
        <v>2300</v>
      </c>
    </row>
    <row r="3368" spans="1:1" x14ac:dyDescent="0.2">
      <c r="A3368" s="100">
        <v>2301</v>
      </c>
    </row>
    <row r="3369" spans="1:1" x14ac:dyDescent="0.2">
      <c r="A3369" s="100">
        <v>2302</v>
      </c>
    </row>
    <row r="3370" spans="1:1" x14ac:dyDescent="0.2">
      <c r="A3370" s="100">
        <v>2303</v>
      </c>
    </row>
    <row r="3371" spans="1:1" x14ac:dyDescent="0.2">
      <c r="A3371" s="100">
        <v>2320</v>
      </c>
    </row>
    <row r="3372" spans="1:1" x14ac:dyDescent="0.2">
      <c r="A3372" s="100">
        <v>2321</v>
      </c>
    </row>
    <row r="3373" spans="1:1" x14ac:dyDescent="0.2">
      <c r="A3373" s="100">
        <v>2322</v>
      </c>
    </row>
    <row r="3374" spans="1:1" x14ac:dyDescent="0.2">
      <c r="A3374" s="100">
        <v>2323</v>
      </c>
    </row>
    <row r="3375" spans="1:1" x14ac:dyDescent="0.2">
      <c r="A3375" s="100">
        <v>2329</v>
      </c>
    </row>
    <row r="3376" spans="1:1" x14ac:dyDescent="0.2">
      <c r="A3376" s="100">
        <v>2330</v>
      </c>
    </row>
    <row r="3377" spans="1:1" x14ac:dyDescent="0.2">
      <c r="A3377" s="100">
        <v>2331</v>
      </c>
    </row>
    <row r="3378" spans="1:1" x14ac:dyDescent="0.2">
      <c r="A3378" s="100">
        <v>2332</v>
      </c>
    </row>
    <row r="3379" spans="1:1" x14ac:dyDescent="0.2">
      <c r="A3379" s="100">
        <v>2333</v>
      </c>
    </row>
    <row r="3380" spans="1:1" x14ac:dyDescent="0.2">
      <c r="A3380" s="100">
        <v>2334</v>
      </c>
    </row>
    <row r="3381" spans="1:1" x14ac:dyDescent="0.2">
      <c r="A3381" s="100">
        <v>2339</v>
      </c>
    </row>
    <row r="3382" spans="1:1" x14ac:dyDescent="0.2">
      <c r="A3382" s="100">
        <v>2340</v>
      </c>
    </row>
    <row r="3383" spans="1:1" x14ac:dyDescent="0.2">
      <c r="A3383" s="100">
        <v>2341</v>
      </c>
    </row>
    <row r="3384" spans="1:1" x14ac:dyDescent="0.2">
      <c r="A3384" s="100">
        <v>2342</v>
      </c>
    </row>
    <row r="3385" spans="1:1" x14ac:dyDescent="0.2">
      <c r="A3385" s="100">
        <v>2343</v>
      </c>
    </row>
    <row r="3386" spans="1:1" x14ac:dyDescent="0.2">
      <c r="A3386" s="100">
        <v>2344</v>
      </c>
    </row>
    <row r="3387" spans="1:1" x14ac:dyDescent="0.2">
      <c r="A3387" s="100">
        <v>2345</v>
      </c>
    </row>
    <row r="3388" spans="1:1" x14ac:dyDescent="0.2">
      <c r="A3388" s="100">
        <v>2349</v>
      </c>
    </row>
    <row r="3389" spans="1:1" x14ac:dyDescent="0.2">
      <c r="A3389" s="100">
        <v>2350</v>
      </c>
    </row>
    <row r="3390" spans="1:1" x14ac:dyDescent="0.2">
      <c r="A3390" s="100">
        <v>2351</v>
      </c>
    </row>
    <row r="3391" spans="1:1" x14ac:dyDescent="0.2">
      <c r="A3391" s="100">
        <v>2352</v>
      </c>
    </row>
    <row r="3392" spans="1:1" x14ac:dyDescent="0.2">
      <c r="A3392" s="100">
        <v>2353</v>
      </c>
    </row>
    <row r="3393" spans="1:1" x14ac:dyDescent="0.2">
      <c r="A3393" s="100">
        <v>2354</v>
      </c>
    </row>
    <row r="3394" spans="1:1" x14ac:dyDescent="0.2">
      <c r="A3394" s="100">
        <v>2360</v>
      </c>
    </row>
    <row r="3395" spans="1:1" x14ac:dyDescent="0.2">
      <c r="A3395" s="100">
        <v>2361</v>
      </c>
    </row>
    <row r="3396" spans="1:1" x14ac:dyDescent="0.2">
      <c r="A3396" s="100">
        <v>2362</v>
      </c>
    </row>
    <row r="3397" spans="1:1" x14ac:dyDescent="0.2">
      <c r="A3397" s="100">
        <v>2363</v>
      </c>
    </row>
    <row r="3398" spans="1:1" x14ac:dyDescent="0.2">
      <c r="A3398" s="100">
        <v>2364</v>
      </c>
    </row>
    <row r="3399" spans="1:1" x14ac:dyDescent="0.2">
      <c r="A3399" s="100">
        <v>2365</v>
      </c>
    </row>
    <row r="3400" spans="1:1" x14ac:dyDescent="0.2">
      <c r="A3400" s="100">
        <v>2366</v>
      </c>
    </row>
    <row r="3401" spans="1:1" x14ac:dyDescent="0.2">
      <c r="A3401" s="100">
        <v>2369</v>
      </c>
    </row>
    <row r="3402" spans="1:1" x14ac:dyDescent="0.2">
      <c r="A3402" s="100">
        <v>2370</v>
      </c>
    </row>
    <row r="3403" spans="1:1" x14ac:dyDescent="0.2">
      <c r="A3403" s="100">
        <v>2371</v>
      </c>
    </row>
    <row r="3404" spans="1:1" x14ac:dyDescent="0.2">
      <c r="A3404" s="100">
        <v>2372</v>
      </c>
    </row>
    <row r="3405" spans="1:1" x14ac:dyDescent="0.2">
      <c r="A3405" s="100">
        <v>2373</v>
      </c>
    </row>
    <row r="3406" spans="1:1" x14ac:dyDescent="0.2">
      <c r="A3406" s="100">
        <v>2374</v>
      </c>
    </row>
    <row r="3407" spans="1:1" x14ac:dyDescent="0.2">
      <c r="A3407" s="100">
        <v>2375</v>
      </c>
    </row>
    <row r="3408" spans="1:1" x14ac:dyDescent="0.2">
      <c r="A3408" s="100">
        <v>2379</v>
      </c>
    </row>
    <row r="3409" spans="1:1" x14ac:dyDescent="0.2">
      <c r="A3409" s="100">
        <v>2380</v>
      </c>
    </row>
    <row r="3410" spans="1:1" x14ac:dyDescent="0.2">
      <c r="A3410" s="100">
        <v>2381</v>
      </c>
    </row>
    <row r="3411" spans="1:1" x14ac:dyDescent="0.2">
      <c r="A3411" s="100">
        <v>2382</v>
      </c>
    </row>
    <row r="3412" spans="1:1" x14ac:dyDescent="0.2">
      <c r="A3412" s="100">
        <v>2383</v>
      </c>
    </row>
    <row r="3413" spans="1:1" x14ac:dyDescent="0.2">
      <c r="A3413" s="100">
        <v>2384</v>
      </c>
    </row>
    <row r="3414" spans="1:1" x14ac:dyDescent="0.2">
      <c r="A3414" s="100">
        <v>2389</v>
      </c>
    </row>
    <row r="3415" spans="1:1" x14ac:dyDescent="0.2">
      <c r="A3415" s="100">
        <v>2400</v>
      </c>
    </row>
    <row r="3416" spans="1:1" x14ac:dyDescent="0.2">
      <c r="A3416" s="100">
        <v>2401</v>
      </c>
    </row>
    <row r="3417" spans="1:1" x14ac:dyDescent="0.2">
      <c r="A3417" s="100">
        <v>2402</v>
      </c>
    </row>
    <row r="3418" spans="1:1" x14ac:dyDescent="0.2">
      <c r="A3418" s="100">
        <v>2403</v>
      </c>
    </row>
    <row r="3419" spans="1:1" x14ac:dyDescent="0.2">
      <c r="A3419" s="100">
        <v>2410</v>
      </c>
    </row>
    <row r="3420" spans="1:1" x14ac:dyDescent="0.2">
      <c r="A3420" s="100">
        <v>2411</v>
      </c>
    </row>
    <row r="3421" spans="1:1" x14ac:dyDescent="0.2">
      <c r="A3421" s="100">
        <v>2420</v>
      </c>
    </row>
    <row r="3422" spans="1:1" x14ac:dyDescent="0.2">
      <c r="A3422" s="100">
        <v>2421</v>
      </c>
    </row>
    <row r="3423" spans="1:1" x14ac:dyDescent="0.2">
      <c r="A3423" s="100">
        <v>2422</v>
      </c>
    </row>
    <row r="3424" spans="1:1" x14ac:dyDescent="0.2">
      <c r="A3424" s="100">
        <v>2423</v>
      </c>
    </row>
    <row r="3425" spans="1:1" x14ac:dyDescent="0.2">
      <c r="A3425" s="100">
        <v>2424</v>
      </c>
    </row>
    <row r="3426" spans="1:1" x14ac:dyDescent="0.2">
      <c r="A3426" s="100">
        <v>2425</v>
      </c>
    </row>
    <row r="3427" spans="1:1" x14ac:dyDescent="0.2">
      <c r="A3427" s="100">
        <v>2426</v>
      </c>
    </row>
    <row r="3428" spans="1:1" x14ac:dyDescent="0.2">
      <c r="A3428" s="100">
        <v>2430</v>
      </c>
    </row>
    <row r="3429" spans="1:1" x14ac:dyDescent="0.2">
      <c r="A3429" s="100">
        <v>2431</v>
      </c>
    </row>
    <row r="3430" spans="1:1" x14ac:dyDescent="0.2">
      <c r="A3430" s="100">
        <v>2432</v>
      </c>
    </row>
    <row r="3431" spans="1:1" x14ac:dyDescent="0.2">
      <c r="A3431" s="100">
        <v>2433</v>
      </c>
    </row>
    <row r="3432" spans="1:1" x14ac:dyDescent="0.2">
      <c r="A3432" s="100">
        <v>2434</v>
      </c>
    </row>
    <row r="3433" spans="1:1" x14ac:dyDescent="0.2">
      <c r="A3433" s="100">
        <v>2438</v>
      </c>
    </row>
    <row r="3434" spans="1:1" x14ac:dyDescent="0.2">
      <c r="A3434" s="100">
        <v>2439</v>
      </c>
    </row>
    <row r="3435" spans="1:1" x14ac:dyDescent="0.2">
      <c r="A3435" s="100">
        <v>2440</v>
      </c>
    </row>
    <row r="3436" spans="1:1" x14ac:dyDescent="0.2">
      <c r="A3436" s="100">
        <v>2441</v>
      </c>
    </row>
    <row r="3437" spans="1:1" x14ac:dyDescent="0.2">
      <c r="A3437" s="100">
        <v>2442</v>
      </c>
    </row>
    <row r="3438" spans="1:1" x14ac:dyDescent="0.2">
      <c r="A3438" s="100">
        <v>2443</v>
      </c>
    </row>
    <row r="3439" spans="1:1" x14ac:dyDescent="0.2">
      <c r="A3439" s="100">
        <v>2444</v>
      </c>
    </row>
    <row r="3440" spans="1:1" x14ac:dyDescent="0.2">
      <c r="A3440" s="100">
        <v>2445</v>
      </c>
    </row>
    <row r="3441" spans="1:1" x14ac:dyDescent="0.2">
      <c r="A3441" s="100">
        <v>2446</v>
      </c>
    </row>
    <row r="3442" spans="1:1" x14ac:dyDescent="0.2">
      <c r="A3442" s="100">
        <v>2447</v>
      </c>
    </row>
    <row r="3443" spans="1:1" x14ac:dyDescent="0.2">
      <c r="A3443" s="100">
        <v>2449</v>
      </c>
    </row>
    <row r="3444" spans="1:1" x14ac:dyDescent="0.2">
      <c r="A3444" s="100">
        <v>2450</v>
      </c>
    </row>
    <row r="3445" spans="1:1" x14ac:dyDescent="0.2">
      <c r="A3445" s="100">
        <v>2451</v>
      </c>
    </row>
    <row r="3446" spans="1:1" x14ac:dyDescent="0.2">
      <c r="A3446" s="100">
        <v>2452</v>
      </c>
    </row>
    <row r="3447" spans="1:1" x14ac:dyDescent="0.2">
      <c r="A3447" s="100">
        <v>2453</v>
      </c>
    </row>
    <row r="3448" spans="1:1" x14ac:dyDescent="0.2">
      <c r="A3448" s="100">
        <v>2454</v>
      </c>
    </row>
    <row r="3449" spans="1:1" x14ac:dyDescent="0.2">
      <c r="A3449" s="100">
        <v>2455</v>
      </c>
    </row>
    <row r="3450" spans="1:1" x14ac:dyDescent="0.2">
      <c r="A3450" s="100">
        <v>2459</v>
      </c>
    </row>
    <row r="3451" spans="1:1" x14ac:dyDescent="0.2">
      <c r="A3451" s="100">
        <v>2460</v>
      </c>
    </row>
    <row r="3452" spans="1:1" x14ac:dyDescent="0.2">
      <c r="A3452" s="100">
        <v>2461</v>
      </c>
    </row>
    <row r="3453" spans="1:1" x14ac:dyDescent="0.2">
      <c r="A3453" s="100">
        <v>2462</v>
      </c>
    </row>
    <row r="3454" spans="1:1" x14ac:dyDescent="0.2">
      <c r="A3454" s="100">
        <v>2463</v>
      </c>
    </row>
    <row r="3455" spans="1:1" x14ac:dyDescent="0.2">
      <c r="A3455" s="100">
        <v>2464</v>
      </c>
    </row>
    <row r="3456" spans="1:1" x14ac:dyDescent="0.2">
      <c r="A3456" s="100">
        <v>2470</v>
      </c>
    </row>
    <row r="3457" spans="1:1" x14ac:dyDescent="0.2">
      <c r="A3457" s="100">
        <v>2471</v>
      </c>
    </row>
    <row r="3458" spans="1:1" x14ac:dyDescent="0.2">
      <c r="A3458" s="100">
        <v>2472</v>
      </c>
    </row>
    <row r="3459" spans="1:1" x14ac:dyDescent="0.2">
      <c r="A3459" s="100">
        <v>2473</v>
      </c>
    </row>
    <row r="3460" spans="1:1" x14ac:dyDescent="0.2">
      <c r="A3460" s="100">
        <v>2474</v>
      </c>
    </row>
    <row r="3461" spans="1:1" x14ac:dyDescent="0.2">
      <c r="A3461" s="100">
        <v>2475</v>
      </c>
    </row>
    <row r="3462" spans="1:1" x14ac:dyDescent="0.2">
      <c r="A3462" s="100">
        <v>2476</v>
      </c>
    </row>
    <row r="3463" spans="1:1" x14ac:dyDescent="0.2">
      <c r="A3463" s="100">
        <v>2477</v>
      </c>
    </row>
    <row r="3464" spans="1:1" x14ac:dyDescent="0.2">
      <c r="A3464" s="100">
        <v>2478</v>
      </c>
    </row>
    <row r="3465" spans="1:1" x14ac:dyDescent="0.2">
      <c r="A3465" s="100">
        <v>2479</v>
      </c>
    </row>
    <row r="3466" spans="1:1" x14ac:dyDescent="0.2">
      <c r="A3466" s="100">
        <v>2480</v>
      </c>
    </row>
    <row r="3467" spans="1:1" x14ac:dyDescent="0.2">
      <c r="A3467" s="100">
        <v>2481</v>
      </c>
    </row>
    <row r="3468" spans="1:1" x14ac:dyDescent="0.2">
      <c r="A3468" s="100">
        <v>2482</v>
      </c>
    </row>
    <row r="3469" spans="1:1" x14ac:dyDescent="0.2">
      <c r="A3469" s="100">
        <v>2483</v>
      </c>
    </row>
    <row r="3470" spans="1:1" x14ac:dyDescent="0.2">
      <c r="A3470" s="100">
        <v>2484</v>
      </c>
    </row>
    <row r="3471" spans="1:1" x14ac:dyDescent="0.2">
      <c r="A3471" s="100">
        <v>2489</v>
      </c>
    </row>
    <row r="3472" spans="1:1" x14ac:dyDescent="0.2">
      <c r="A3472" s="100">
        <v>2500</v>
      </c>
    </row>
    <row r="3473" spans="1:1" x14ac:dyDescent="0.2">
      <c r="A3473" s="100">
        <v>2501</v>
      </c>
    </row>
    <row r="3474" spans="1:1" x14ac:dyDescent="0.2">
      <c r="A3474" s="100">
        <v>2502</v>
      </c>
    </row>
    <row r="3475" spans="1:1" x14ac:dyDescent="0.2">
      <c r="A3475" s="100">
        <v>2503</v>
      </c>
    </row>
    <row r="3476" spans="1:1" x14ac:dyDescent="0.2">
      <c r="A3476" s="100">
        <v>2504</v>
      </c>
    </row>
    <row r="3477" spans="1:1" x14ac:dyDescent="0.2">
      <c r="A3477" s="100">
        <v>2505</v>
      </c>
    </row>
    <row r="3478" spans="1:1" x14ac:dyDescent="0.2">
      <c r="A3478" s="100">
        <v>2506</v>
      </c>
    </row>
    <row r="3479" spans="1:1" x14ac:dyDescent="0.2">
      <c r="A3479" s="100">
        <v>2507</v>
      </c>
    </row>
    <row r="3480" spans="1:1" x14ac:dyDescent="0.2">
      <c r="A3480" s="100">
        <v>2508</v>
      </c>
    </row>
    <row r="3481" spans="1:1" x14ac:dyDescent="0.2">
      <c r="A3481" s="100">
        <v>2509</v>
      </c>
    </row>
    <row r="3482" spans="1:1" x14ac:dyDescent="0.2">
      <c r="A3482" s="100">
        <v>2510</v>
      </c>
    </row>
    <row r="3483" spans="1:1" x14ac:dyDescent="0.2">
      <c r="A3483" s="100">
        <v>2511</v>
      </c>
    </row>
    <row r="3484" spans="1:1" x14ac:dyDescent="0.2">
      <c r="A3484" s="100">
        <v>2512</v>
      </c>
    </row>
    <row r="3485" spans="1:1" x14ac:dyDescent="0.2">
      <c r="A3485" s="100">
        <v>2513</v>
      </c>
    </row>
    <row r="3486" spans="1:1" x14ac:dyDescent="0.2">
      <c r="A3486" s="100">
        <v>2514</v>
      </c>
    </row>
    <row r="3487" spans="1:1" x14ac:dyDescent="0.2">
      <c r="A3487" s="100">
        <v>2519</v>
      </c>
    </row>
    <row r="3488" spans="1:1" x14ac:dyDescent="0.2">
      <c r="A3488" s="100">
        <v>2520</v>
      </c>
    </row>
    <row r="3489" spans="1:1" x14ac:dyDescent="0.2">
      <c r="A3489" s="100">
        <v>2521</v>
      </c>
    </row>
    <row r="3490" spans="1:1" x14ac:dyDescent="0.2">
      <c r="A3490" s="100">
        <v>2522</v>
      </c>
    </row>
    <row r="3491" spans="1:1" x14ac:dyDescent="0.2">
      <c r="A3491" s="100">
        <v>2523</v>
      </c>
    </row>
    <row r="3492" spans="1:1" x14ac:dyDescent="0.2">
      <c r="A3492" s="100">
        <v>2524</v>
      </c>
    </row>
    <row r="3493" spans="1:1" x14ac:dyDescent="0.2">
      <c r="A3493" s="100">
        <v>2525</v>
      </c>
    </row>
    <row r="3494" spans="1:1" x14ac:dyDescent="0.2">
      <c r="A3494" s="100">
        <v>2526</v>
      </c>
    </row>
    <row r="3495" spans="1:1" x14ac:dyDescent="0.2">
      <c r="A3495" s="100">
        <v>2527</v>
      </c>
    </row>
    <row r="3496" spans="1:1" x14ac:dyDescent="0.2">
      <c r="A3496" s="100">
        <v>2528</v>
      </c>
    </row>
    <row r="3497" spans="1:1" x14ac:dyDescent="0.2">
      <c r="A3497" s="100">
        <v>2529</v>
      </c>
    </row>
    <row r="3498" spans="1:1" x14ac:dyDescent="0.2">
      <c r="A3498" s="100">
        <v>2530</v>
      </c>
    </row>
    <row r="3499" spans="1:1" x14ac:dyDescent="0.2">
      <c r="A3499" s="100">
        <v>2531</v>
      </c>
    </row>
    <row r="3500" spans="1:1" x14ac:dyDescent="0.2">
      <c r="A3500" s="100">
        <v>2532</v>
      </c>
    </row>
    <row r="3501" spans="1:1" x14ac:dyDescent="0.2">
      <c r="A3501" s="100">
        <v>2533</v>
      </c>
    </row>
    <row r="3502" spans="1:1" x14ac:dyDescent="0.2">
      <c r="A3502" s="100">
        <v>2534</v>
      </c>
    </row>
    <row r="3503" spans="1:1" x14ac:dyDescent="0.2">
      <c r="A3503" s="100">
        <v>2535</v>
      </c>
    </row>
    <row r="3504" spans="1:1" x14ac:dyDescent="0.2">
      <c r="A3504" s="100">
        <v>2536</v>
      </c>
    </row>
    <row r="3505" spans="1:1" x14ac:dyDescent="0.2">
      <c r="A3505" s="100">
        <v>2537</v>
      </c>
    </row>
    <row r="3506" spans="1:1" x14ac:dyDescent="0.2">
      <c r="A3506" s="100">
        <v>2538</v>
      </c>
    </row>
    <row r="3507" spans="1:1" x14ac:dyDescent="0.2">
      <c r="A3507" s="100">
        <v>2539</v>
      </c>
    </row>
    <row r="3508" spans="1:1" x14ac:dyDescent="0.2">
      <c r="A3508" s="100">
        <v>2540</v>
      </c>
    </row>
    <row r="3509" spans="1:1" x14ac:dyDescent="0.2">
      <c r="A3509" s="100">
        <v>2541</v>
      </c>
    </row>
    <row r="3510" spans="1:1" x14ac:dyDescent="0.2">
      <c r="A3510" s="100">
        <v>2542</v>
      </c>
    </row>
    <row r="3511" spans="1:1" x14ac:dyDescent="0.2">
      <c r="A3511" s="100">
        <v>2543</v>
      </c>
    </row>
    <row r="3512" spans="1:1" x14ac:dyDescent="0.2">
      <c r="A3512" s="100">
        <v>2544</v>
      </c>
    </row>
    <row r="3513" spans="1:1" x14ac:dyDescent="0.2">
      <c r="A3513" s="100">
        <v>2545</v>
      </c>
    </row>
    <row r="3514" spans="1:1" x14ac:dyDescent="0.2">
      <c r="A3514" s="100">
        <v>2549</v>
      </c>
    </row>
    <row r="3515" spans="1:1" x14ac:dyDescent="0.2">
      <c r="A3515" s="100">
        <v>2580</v>
      </c>
    </row>
    <row r="3516" spans="1:1" x14ac:dyDescent="0.2">
      <c r="A3516" s="100">
        <v>2581</v>
      </c>
    </row>
    <row r="3517" spans="1:1" x14ac:dyDescent="0.2">
      <c r="A3517" s="100">
        <v>2582</v>
      </c>
    </row>
    <row r="3518" spans="1:1" x14ac:dyDescent="0.2">
      <c r="A3518" s="100">
        <v>2583</v>
      </c>
    </row>
    <row r="3519" spans="1:1" x14ac:dyDescent="0.2">
      <c r="A3519" s="100">
        <v>2584</v>
      </c>
    </row>
    <row r="3520" spans="1:1" x14ac:dyDescent="0.2">
      <c r="A3520" s="100">
        <v>2585</v>
      </c>
    </row>
    <row r="3521" spans="1:1" x14ac:dyDescent="0.2">
      <c r="A3521" s="100">
        <v>2586</v>
      </c>
    </row>
    <row r="3522" spans="1:1" x14ac:dyDescent="0.2">
      <c r="A3522" s="100">
        <v>2587</v>
      </c>
    </row>
    <row r="3523" spans="1:1" x14ac:dyDescent="0.2">
      <c r="A3523" s="100">
        <v>2588</v>
      </c>
    </row>
    <row r="3524" spans="1:1" x14ac:dyDescent="0.2">
      <c r="A3524" s="100">
        <v>2589</v>
      </c>
    </row>
    <row r="3525" spans="1:1" x14ac:dyDescent="0.2">
      <c r="A3525" s="100">
        <v>2600</v>
      </c>
    </row>
    <row r="3526" spans="1:1" x14ac:dyDescent="0.2">
      <c r="A3526" s="100">
        <v>2601</v>
      </c>
    </row>
    <row r="3527" spans="1:1" x14ac:dyDescent="0.2">
      <c r="A3527" s="100">
        <v>2602</v>
      </c>
    </row>
    <row r="3528" spans="1:1" x14ac:dyDescent="0.2">
      <c r="A3528" s="100">
        <v>2603</v>
      </c>
    </row>
    <row r="3529" spans="1:1" x14ac:dyDescent="0.2">
      <c r="A3529" s="100">
        <v>2604</v>
      </c>
    </row>
    <row r="3530" spans="1:1" x14ac:dyDescent="0.2">
      <c r="A3530" s="100">
        <v>2605</v>
      </c>
    </row>
    <row r="3531" spans="1:1" x14ac:dyDescent="0.2">
      <c r="A3531" s="100">
        <v>2606</v>
      </c>
    </row>
    <row r="3532" spans="1:1" x14ac:dyDescent="0.2">
      <c r="A3532" s="100">
        <v>2609</v>
      </c>
    </row>
    <row r="3533" spans="1:1" x14ac:dyDescent="0.2">
      <c r="A3533" s="100">
        <v>2610</v>
      </c>
    </row>
    <row r="3534" spans="1:1" x14ac:dyDescent="0.2">
      <c r="A3534" s="100">
        <v>2611</v>
      </c>
    </row>
    <row r="3535" spans="1:1" x14ac:dyDescent="0.2">
      <c r="A3535" s="100">
        <v>2612</v>
      </c>
    </row>
    <row r="3536" spans="1:1" x14ac:dyDescent="0.2">
      <c r="A3536" s="100">
        <v>2613</v>
      </c>
    </row>
    <row r="3537" spans="1:1" x14ac:dyDescent="0.2">
      <c r="A3537" s="100">
        <v>2614</v>
      </c>
    </row>
    <row r="3538" spans="1:1" x14ac:dyDescent="0.2">
      <c r="A3538" s="100">
        <v>2615</v>
      </c>
    </row>
    <row r="3539" spans="1:1" x14ac:dyDescent="0.2">
      <c r="A3539" s="100">
        <v>2619</v>
      </c>
    </row>
    <row r="3540" spans="1:1" x14ac:dyDescent="0.2">
      <c r="A3540" s="100">
        <v>2620</v>
      </c>
    </row>
    <row r="3541" spans="1:1" x14ac:dyDescent="0.2">
      <c r="A3541" s="100">
        <v>2621</v>
      </c>
    </row>
    <row r="3542" spans="1:1" x14ac:dyDescent="0.2">
      <c r="A3542" s="100">
        <v>2622</v>
      </c>
    </row>
    <row r="3543" spans="1:1" x14ac:dyDescent="0.2">
      <c r="A3543" s="100">
        <v>2624</v>
      </c>
    </row>
    <row r="3544" spans="1:1" x14ac:dyDescent="0.2">
      <c r="A3544" s="100">
        <v>2630</v>
      </c>
    </row>
    <row r="3545" spans="1:1" x14ac:dyDescent="0.2">
      <c r="A3545" s="100">
        <v>2631</v>
      </c>
    </row>
    <row r="3546" spans="1:1" x14ac:dyDescent="0.2">
      <c r="A3546" s="100">
        <v>2632</v>
      </c>
    </row>
    <row r="3547" spans="1:1" x14ac:dyDescent="0.2">
      <c r="A3547" s="100">
        <v>2633</v>
      </c>
    </row>
    <row r="3548" spans="1:1" x14ac:dyDescent="0.2">
      <c r="A3548" s="100">
        <v>2634</v>
      </c>
    </row>
    <row r="3549" spans="1:1" x14ac:dyDescent="0.2">
      <c r="A3549" s="100">
        <v>2635</v>
      </c>
    </row>
    <row r="3550" spans="1:1" x14ac:dyDescent="0.2">
      <c r="A3550" s="100">
        <v>2636</v>
      </c>
    </row>
    <row r="3551" spans="1:1" x14ac:dyDescent="0.2">
      <c r="A3551" s="100">
        <v>2639</v>
      </c>
    </row>
    <row r="3552" spans="1:1" x14ac:dyDescent="0.2">
      <c r="A3552" s="100">
        <v>2640</v>
      </c>
    </row>
    <row r="3553" spans="1:1" x14ac:dyDescent="0.2">
      <c r="A3553" s="100">
        <v>2641</v>
      </c>
    </row>
    <row r="3554" spans="1:1" x14ac:dyDescent="0.2">
      <c r="A3554" s="100">
        <v>2642</v>
      </c>
    </row>
    <row r="3555" spans="1:1" x14ac:dyDescent="0.2">
      <c r="A3555" s="100">
        <v>2643</v>
      </c>
    </row>
    <row r="3556" spans="1:1" x14ac:dyDescent="0.2">
      <c r="A3556" s="100">
        <v>2644</v>
      </c>
    </row>
    <row r="3557" spans="1:1" x14ac:dyDescent="0.2">
      <c r="A3557" s="100">
        <v>2645</v>
      </c>
    </row>
    <row r="3558" spans="1:1" x14ac:dyDescent="0.2">
      <c r="A3558" s="100">
        <v>2646</v>
      </c>
    </row>
    <row r="3559" spans="1:1" x14ac:dyDescent="0.2">
      <c r="A3559" s="100">
        <v>2647</v>
      </c>
    </row>
    <row r="3560" spans="1:1" x14ac:dyDescent="0.2">
      <c r="A3560" s="100">
        <v>2648</v>
      </c>
    </row>
    <row r="3561" spans="1:1" x14ac:dyDescent="0.2">
      <c r="A3561" s="100">
        <v>2649</v>
      </c>
    </row>
    <row r="3562" spans="1:1" x14ac:dyDescent="0.2">
      <c r="A3562" s="100">
        <v>2650</v>
      </c>
    </row>
    <row r="3563" spans="1:1" x14ac:dyDescent="0.2">
      <c r="A3563" s="100">
        <v>2651</v>
      </c>
    </row>
    <row r="3564" spans="1:1" x14ac:dyDescent="0.2">
      <c r="A3564" s="100">
        <v>2652</v>
      </c>
    </row>
    <row r="3565" spans="1:1" x14ac:dyDescent="0.2">
      <c r="A3565" s="100">
        <v>2653</v>
      </c>
    </row>
    <row r="3566" spans="1:1" x14ac:dyDescent="0.2">
      <c r="A3566" s="100">
        <v>2654</v>
      </c>
    </row>
    <row r="3567" spans="1:1" x14ac:dyDescent="0.2">
      <c r="A3567" s="100">
        <v>2655</v>
      </c>
    </row>
    <row r="3568" spans="1:1" x14ac:dyDescent="0.2">
      <c r="A3568" s="100">
        <v>2656</v>
      </c>
    </row>
    <row r="3569" spans="1:1" x14ac:dyDescent="0.2">
      <c r="A3569" s="100">
        <v>2657</v>
      </c>
    </row>
    <row r="3570" spans="1:1" x14ac:dyDescent="0.2">
      <c r="A3570" s="100">
        <v>2659</v>
      </c>
    </row>
    <row r="3571" spans="1:1" x14ac:dyDescent="0.2">
      <c r="A3571" s="100">
        <v>2660</v>
      </c>
    </row>
    <row r="3572" spans="1:1" x14ac:dyDescent="0.2">
      <c r="A3572" s="100">
        <v>2661</v>
      </c>
    </row>
    <row r="3573" spans="1:1" x14ac:dyDescent="0.2">
      <c r="A3573" s="100">
        <v>2662</v>
      </c>
    </row>
    <row r="3574" spans="1:1" x14ac:dyDescent="0.2">
      <c r="A3574" s="100">
        <v>2663</v>
      </c>
    </row>
    <row r="3575" spans="1:1" x14ac:dyDescent="0.2">
      <c r="A3575" s="100">
        <v>2664</v>
      </c>
    </row>
    <row r="3576" spans="1:1" x14ac:dyDescent="0.2">
      <c r="A3576" s="100">
        <v>2665</v>
      </c>
    </row>
    <row r="3577" spans="1:1" x14ac:dyDescent="0.2">
      <c r="A3577" s="100">
        <v>2666</v>
      </c>
    </row>
    <row r="3578" spans="1:1" x14ac:dyDescent="0.2">
      <c r="A3578" s="100">
        <v>2667</v>
      </c>
    </row>
    <row r="3579" spans="1:1" x14ac:dyDescent="0.2">
      <c r="A3579" s="100">
        <v>2668</v>
      </c>
    </row>
    <row r="3580" spans="1:1" x14ac:dyDescent="0.2">
      <c r="A3580" s="100">
        <v>2669</v>
      </c>
    </row>
    <row r="3581" spans="1:1" x14ac:dyDescent="0.2">
      <c r="A3581" s="100">
        <v>267</v>
      </c>
    </row>
    <row r="3582" spans="1:1" x14ac:dyDescent="0.2">
      <c r="A3582" s="100">
        <v>2670</v>
      </c>
    </row>
    <row r="3583" spans="1:1" x14ac:dyDescent="0.2">
      <c r="A3583" s="100">
        <v>2671</v>
      </c>
    </row>
    <row r="3584" spans="1:1" x14ac:dyDescent="0.2">
      <c r="A3584" s="100">
        <v>2672</v>
      </c>
    </row>
    <row r="3585" spans="1:1" x14ac:dyDescent="0.2">
      <c r="A3585" s="100">
        <v>2673</v>
      </c>
    </row>
    <row r="3586" spans="1:1" x14ac:dyDescent="0.2">
      <c r="A3586" s="100">
        <v>2680</v>
      </c>
    </row>
    <row r="3587" spans="1:1" x14ac:dyDescent="0.2">
      <c r="A3587" s="100">
        <v>2681</v>
      </c>
    </row>
    <row r="3588" spans="1:1" x14ac:dyDescent="0.2">
      <c r="A3588" s="100">
        <v>2689</v>
      </c>
    </row>
    <row r="3589" spans="1:1" x14ac:dyDescent="0.2">
      <c r="A3589" s="100">
        <v>2700</v>
      </c>
    </row>
    <row r="3590" spans="1:1" x14ac:dyDescent="0.2">
      <c r="A3590" s="100">
        <v>2701</v>
      </c>
    </row>
    <row r="3591" spans="1:1" x14ac:dyDescent="0.2">
      <c r="A3591" s="100">
        <v>2702</v>
      </c>
    </row>
    <row r="3592" spans="1:1" x14ac:dyDescent="0.2">
      <c r="A3592" s="100">
        <v>2703</v>
      </c>
    </row>
    <row r="3593" spans="1:1" x14ac:dyDescent="0.2">
      <c r="A3593" s="100">
        <v>2704</v>
      </c>
    </row>
    <row r="3594" spans="1:1" x14ac:dyDescent="0.2">
      <c r="A3594" s="100">
        <v>2705</v>
      </c>
    </row>
    <row r="3595" spans="1:1" x14ac:dyDescent="0.2">
      <c r="A3595" s="100">
        <v>2706</v>
      </c>
    </row>
    <row r="3596" spans="1:1" x14ac:dyDescent="0.2">
      <c r="A3596" s="100">
        <v>2707</v>
      </c>
    </row>
    <row r="3597" spans="1:1" x14ac:dyDescent="0.2">
      <c r="A3597" s="100">
        <v>2710</v>
      </c>
    </row>
    <row r="3598" spans="1:1" x14ac:dyDescent="0.2">
      <c r="A3598" s="100">
        <v>2711</v>
      </c>
    </row>
    <row r="3599" spans="1:1" x14ac:dyDescent="0.2">
      <c r="A3599" s="100">
        <v>2718</v>
      </c>
    </row>
    <row r="3600" spans="1:1" x14ac:dyDescent="0.2">
      <c r="A3600" s="100">
        <v>2719</v>
      </c>
    </row>
    <row r="3601" spans="1:1" x14ac:dyDescent="0.2">
      <c r="A3601" s="100">
        <v>2720</v>
      </c>
    </row>
    <row r="3602" spans="1:1" x14ac:dyDescent="0.2">
      <c r="A3602" s="100">
        <v>2721</v>
      </c>
    </row>
    <row r="3603" spans="1:1" x14ac:dyDescent="0.2">
      <c r="A3603" s="100">
        <v>2722</v>
      </c>
    </row>
    <row r="3604" spans="1:1" x14ac:dyDescent="0.2">
      <c r="A3604" s="100">
        <v>2723</v>
      </c>
    </row>
    <row r="3605" spans="1:1" x14ac:dyDescent="0.2">
      <c r="A3605" s="100">
        <v>2724</v>
      </c>
    </row>
    <row r="3606" spans="1:1" x14ac:dyDescent="0.2">
      <c r="A3606" s="100">
        <v>2725</v>
      </c>
    </row>
    <row r="3607" spans="1:1" x14ac:dyDescent="0.2">
      <c r="A3607" s="100">
        <v>2726</v>
      </c>
    </row>
    <row r="3608" spans="1:1" x14ac:dyDescent="0.2">
      <c r="A3608" s="100">
        <v>2727</v>
      </c>
    </row>
    <row r="3609" spans="1:1" x14ac:dyDescent="0.2">
      <c r="A3609" s="100">
        <v>2728</v>
      </c>
    </row>
    <row r="3610" spans="1:1" x14ac:dyDescent="0.2">
      <c r="A3610" s="100">
        <v>2730</v>
      </c>
    </row>
    <row r="3611" spans="1:1" x14ac:dyDescent="0.2">
      <c r="A3611" s="100">
        <v>2731</v>
      </c>
    </row>
    <row r="3612" spans="1:1" x14ac:dyDescent="0.2">
      <c r="A3612" s="100">
        <v>2732</v>
      </c>
    </row>
    <row r="3613" spans="1:1" x14ac:dyDescent="0.2">
      <c r="A3613" s="100">
        <v>2738</v>
      </c>
    </row>
    <row r="3614" spans="1:1" x14ac:dyDescent="0.2">
      <c r="A3614" s="100">
        <v>2739</v>
      </c>
    </row>
    <row r="3615" spans="1:1" x14ac:dyDescent="0.2">
      <c r="A3615" s="100">
        <v>2740</v>
      </c>
    </row>
    <row r="3616" spans="1:1" x14ac:dyDescent="0.2">
      <c r="A3616" s="100">
        <v>2741</v>
      </c>
    </row>
    <row r="3617" spans="1:1" x14ac:dyDescent="0.2">
      <c r="A3617" s="100">
        <v>2742</v>
      </c>
    </row>
    <row r="3618" spans="1:1" x14ac:dyDescent="0.2">
      <c r="A3618" s="100">
        <v>2743</v>
      </c>
    </row>
    <row r="3619" spans="1:1" x14ac:dyDescent="0.2">
      <c r="A3619" s="100">
        <v>2744</v>
      </c>
    </row>
    <row r="3620" spans="1:1" x14ac:dyDescent="0.2">
      <c r="A3620" s="100">
        <v>2745</v>
      </c>
    </row>
    <row r="3621" spans="1:1" x14ac:dyDescent="0.2">
      <c r="A3621" s="100">
        <v>2749</v>
      </c>
    </row>
    <row r="3622" spans="1:1" x14ac:dyDescent="0.2">
      <c r="A3622" s="100">
        <v>2750</v>
      </c>
    </row>
    <row r="3623" spans="1:1" x14ac:dyDescent="0.2">
      <c r="A3623" s="100">
        <v>2751</v>
      </c>
    </row>
    <row r="3624" spans="1:1" x14ac:dyDescent="0.2">
      <c r="A3624" s="100">
        <v>2759</v>
      </c>
    </row>
    <row r="3625" spans="1:1" x14ac:dyDescent="0.2">
      <c r="A3625" s="100">
        <v>2760</v>
      </c>
    </row>
    <row r="3626" spans="1:1" x14ac:dyDescent="0.2">
      <c r="A3626" s="100">
        <v>2761</v>
      </c>
    </row>
    <row r="3627" spans="1:1" x14ac:dyDescent="0.2">
      <c r="A3627" s="100">
        <v>2762</v>
      </c>
    </row>
    <row r="3628" spans="1:1" x14ac:dyDescent="0.2">
      <c r="A3628" s="100">
        <v>2763</v>
      </c>
    </row>
    <row r="3629" spans="1:1" x14ac:dyDescent="0.2">
      <c r="A3629" s="100">
        <v>2764</v>
      </c>
    </row>
    <row r="3630" spans="1:1" x14ac:dyDescent="0.2">
      <c r="A3630" s="100">
        <v>2769</v>
      </c>
    </row>
    <row r="3631" spans="1:1" x14ac:dyDescent="0.2">
      <c r="A3631" s="100">
        <v>2770</v>
      </c>
    </row>
    <row r="3632" spans="1:1" x14ac:dyDescent="0.2">
      <c r="A3632" s="100">
        <v>2771</v>
      </c>
    </row>
    <row r="3633" spans="1:1" x14ac:dyDescent="0.2">
      <c r="A3633" s="100">
        <v>2779</v>
      </c>
    </row>
    <row r="3634" spans="1:1" x14ac:dyDescent="0.2">
      <c r="A3634" s="100">
        <v>2780</v>
      </c>
    </row>
    <row r="3635" spans="1:1" x14ac:dyDescent="0.2">
      <c r="A3635" s="100">
        <v>2781</v>
      </c>
    </row>
    <row r="3636" spans="1:1" x14ac:dyDescent="0.2">
      <c r="A3636" s="100">
        <v>2782</v>
      </c>
    </row>
    <row r="3637" spans="1:1" x14ac:dyDescent="0.2">
      <c r="A3637" s="100">
        <v>2783</v>
      </c>
    </row>
    <row r="3638" spans="1:1" x14ac:dyDescent="0.2">
      <c r="A3638" s="100">
        <v>2784</v>
      </c>
    </row>
    <row r="3639" spans="1:1" x14ac:dyDescent="0.2">
      <c r="A3639" s="100">
        <v>2785</v>
      </c>
    </row>
    <row r="3640" spans="1:1" x14ac:dyDescent="0.2">
      <c r="A3640" s="100">
        <v>2789</v>
      </c>
    </row>
    <row r="3641" spans="1:1" x14ac:dyDescent="0.2">
      <c r="A3641" s="100">
        <v>2800</v>
      </c>
    </row>
    <row r="3642" spans="1:1" x14ac:dyDescent="0.2">
      <c r="A3642" s="100">
        <v>2802</v>
      </c>
    </row>
    <row r="3643" spans="1:1" x14ac:dyDescent="0.2">
      <c r="A3643" s="100">
        <v>2804</v>
      </c>
    </row>
    <row r="3644" spans="1:1" x14ac:dyDescent="0.2">
      <c r="A3644" s="100">
        <v>2805</v>
      </c>
    </row>
    <row r="3645" spans="1:1" x14ac:dyDescent="0.2">
      <c r="A3645" s="100">
        <v>2807</v>
      </c>
    </row>
    <row r="3646" spans="1:1" x14ac:dyDescent="0.2">
      <c r="A3646" s="100">
        <v>2808</v>
      </c>
    </row>
    <row r="3647" spans="1:1" x14ac:dyDescent="0.2">
      <c r="A3647" s="100">
        <v>2820</v>
      </c>
    </row>
    <row r="3648" spans="1:1" x14ac:dyDescent="0.2">
      <c r="A3648" s="100">
        <v>2821</v>
      </c>
    </row>
    <row r="3649" spans="1:1" x14ac:dyDescent="0.2">
      <c r="A3649" s="100">
        <v>2822</v>
      </c>
    </row>
    <row r="3650" spans="1:1" x14ac:dyDescent="0.2">
      <c r="A3650" s="100">
        <v>2823</v>
      </c>
    </row>
    <row r="3651" spans="1:1" x14ac:dyDescent="0.2">
      <c r="A3651" s="100">
        <v>2824</v>
      </c>
    </row>
    <row r="3652" spans="1:1" x14ac:dyDescent="0.2">
      <c r="A3652" s="100">
        <v>2825</v>
      </c>
    </row>
    <row r="3653" spans="1:1" x14ac:dyDescent="0.2">
      <c r="A3653" s="100">
        <v>2826</v>
      </c>
    </row>
    <row r="3654" spans="1:1" x14ac:dyDescent="0.2">
      <c r="A3654" s="100">
        <v>2827</v>
      </c>
    </row>
    <row r="3655" spans="1:1" x14ac:dyDescent="0.2">
      <c r="A3655" s="100">
        <v>2828</v>
      </c>
    </row>
    <row r="3656" spans="1:1" x14ac:dyDescent="0.2">
      <c r="A3656" s="100">
        <v>2829</v>
      </c>
    </row>
    <row r="3657" spans="1:1" x14ac:dyDescent="0.2">
      <c r="A3657" s="100">
        <v>2840</v>
      </c>
    </row>
    <row r="3658" spans="1:1" x14ac:dyDescent="0.2">
      <c r="A3658" s="100">
        <v>2842</v>
      </c>
    </row>
    <row r="3659" spans="1:1" x14ac:dyDescent="0.2">
      <c r="A3659" s="100">
        <v>2843</v>
      </c>
    </row>
    <row r="3660" spans="1:1" x14ac:dyDescent="0.2">
      <c r="A3660" s="100">
        <v>2845</v>
      </c>
    </row>
    <row r="3661" spans="1:1" x14ac:dyDescent="0.2">
      <c r="A3661" s="100">
        <v>2847</v>
      </c>
    </row>
    <row r="3662" spans="1:1" x14ac:dyDescent="0.2">
      <c r="A3662" s="100">
        <v>2849</v>
      </c>
    </row>
    <row r="3663" spans="1:1" x14ac:dyDescent="0.2">
      <c r="A3663" s="100">
        <v>2850</v>
      </c>
    </row>
    <row r="3664" spans="1:1" x14ac:dyDescent="0.2">
      <c r="A3664" s="100">
        <v>2853</v>
      </c>
    </row>
    <row r="3665" spans="1:1" x14ac:dyDescent="0.2">
      <c r="A3665" s="100">
        <v>2855</v>
      </c>
    </row>
    <row r="3666" spans="1:1" x14ac:dyDescent="0.2">
      <c r="A3666" s="100">
        <v>2856</v>
      </c>
    </row>
    <row r="3667" spans="1:1" x14ac:dyDescent="0.2">
      <c r="A3667" s="100">
        <v>2857</v>
      </c>
    </row>
    <row r="3668" spans="1:1" x14ac:dyDescent="0.2">
      <c r="A3668" s="100">
        <v>2859</v>
      </c>
    </row>
    <row r="3669" spans="1:1" x14ac:dyDescent="0.2">
      <c r="A3669" s="100">
        <v>2860</v>
      </c>
    </row>
    <row r="3670" spans="1:1" x14ac:dyDescent="0.2">
      <c r="A3670" s="100">
        <v>2861</v>
      </c>
    </row>
    <row r="3671" spans="1:1" x14ac:dyDescent="0.2">
      <c r="A3671" s="100">
        <v>2862</v>
      </c>
    </row>
    <row r="3672" spans="1:1" x14ac:dyDescent="0.2">
      <c r="A3672" s="100">
        <v>2863</v>
      </c>
    </row>
    <row r="3673" spans="1:1" x14ac:dyDescent="0.2">
      <c r="A3673" s="100">
        <v>2864</v>
      </c>
    </row>
    <row r="3674" spans="1:1" x14ac:dyDescent="0.2">
      <c r="A3674" s="100">
        <v>2865</v>
      </c>
    </row>
    <row r="3675" spans="1:1" x14ac:dyDescent="0.2">
      <c r="A3675" s="100">
        <v>2866</v>
      </c>
    </row>
    <row r="3676" spans="1:1" x14ac:dyDescent="0.2">
      <c r="A3676" s="100">
        <v>2867</v>
      </c>
    </row>
    <row r="3677" spans="1:1" x14ac:dyDescent="0.2">
      <c r="A3677" s="100">
        <v>2868</v>
      </c>
    </row>
    <row r="3678" spans="1:1" x14ac:dyDescent="0.2">
      <c r="A3678" s="100">
        <v>2869</v>
      </c>
    </row>
    <row r="3679" spans="1:1" x14ac:dyDescent="0.2">
      <c r="A3679" s="100">
        <v>2870</v>
      </c>
    </row>
    <row r="3680" spans="1:1" x14ac:dyDescent="0.2">
      <c r="A3680" s="100">
        <v>2872</v>
      </c>
    </row>
    <row r="3681" spans="1:1" x14ac:dyDescent="0.2">
      <c r="A3681" s="100">
        <v>2873</v>
      </c>
    </row>
    <row r="3682" spans="1:1" x14ac:dyDescent="0.2">
      <c r="A3682" s="100">
        <v>2875</v>
      </c>
    </row>
    <row r="3683" spans="1:1" x14ac:dyDescent="0.2">
      <c r="A3683" s="100">
        <v>2877</v>
      </c>
    </row>
    <row r="3684" spans="1:1" x14ac:dyDescent="0.2">
      <c r="A3684" s="100">
        <v>2878</v>
      </c>
    </row>
    <row r="3685" spans="1:1" x14ac:dyDescent="0.2">
      <c r="A3685" s="100">
        <v>2879</v>
      </c>
    </row>
    <row r="3686" spans="1:1" x14ac:dyDescent="0.2">
      <c r="A3686" s="100">
        <v>2900</v>
      </c>
    </row>
    <row r="3687" spans="1:1" x14ac:dyDescent="0.2">
      <c r="A3687" s="100">
        <v>2901</v>
      </c>
    </row>
    <row r="3688" spans="1:1" x14ac:dyDescent="0.2">
      <c r="A3688" s="100">
        <v>2902</v>
      </c>
    </row>
    <row r="3689" spans="1:1" x14ac:dyDescent="0.2">
      <c r="A3689" s="100">
        <v>2903</v>
      </c>
    </row>
    <row r="3690" spans="1:1" x14ac:dyDescent="0.2">
      <c r="A3690" s="100">
        <v>2909</v>
      </c>
    </row>
    <row r="3691" spans="1:1" x14ac:dyDescent="0.2">
      <c r="A3691" s="100">
        <v>2910</v>
      </c>
    </row>
    <row r="3692" spans="1:1" x14ac:dyDescent="0.2">
      <c r="A3692" s="100">
        <v>2911</v>
      </c>
    </row>
    <row r="3693" spans="1:1" x14ac:dyDescent="0.2">
      <c r="A3693" s="100">
        <v>2912</v>
      </c>
    </row>
    <row r="3694" spans="1:1" x14ac:dyDescent="0.2">
      <c r="A3694" s="100">
        <v>2913</v>
      </c>
    </row>
    <row r="3695" spans="1:1" x14ac:dyDescent="0.2">
      <c r="A3695" s="100">
        <v>2914</v>
      </c>
    </row>
    <row r="3696" spans="1:1" x14ac:dyDescent="0.2">
      <c r="A3696" s="100">
        <v>2915</v>
      </c>
    </row>
    <row r="3697" spans="1:1" x14ac:dyDescent="0.2">
      <c r="A3697" s="100">
        <v>2920</v>
      </c>
    </row>
    <row r="3698" spans="1:1" x14ac:dyDescent="0.2">
      <c r="A3698" s="100">
        <v>2921</v>
      </c>
    </row>
    <row r="3699" spans="1:1" x14ac:dyDescent="0.2">
      <c r="A3699" s="100">
        <v>2923</v>
      </c>
    </row>
    <row r="3700" spans="1:1" x14ac:dyDescent="0.2">
      <c r="A3700" s="100">
        <v>2924</v>
      </c>
    </row>
    <row r="3701" spans="1:1" x14ac:dyDescent="0.2">
      <c r="A3701" s="100">
        <v>2928</v>
      </c>
    </row>
    <row r="3702" spans="1:1" x14ac:dyDescent="0.2">
      <c r="A3702" s="100">
        <v>2929</v>
      </c>
    </row>
    <row r="3703" spans="1:1" x14ac:dyDescent="0.2">
      <c r="A3703" s="100">
        <v>2930</v>
      </c>
    </row>
    <row r="3704" spans="1:1" x14ac:dyDescent="0.2">
      <c r="A3704" s="100">
        <v>2931</v>
      </c>
    </row>
    <row r="3705" spans="1:1" x14ac:dyDescent="0.2">
      <c r="A3705" s="100">
        <v>2932</v>
      </c>
    </row>
    <row r="3706" spans="1:1" x14ac:dyDescent="0.2">
      <c r="A3706" s="100">
        <v>2939</v>
      </c>
    </row>
    <row r="3707" spans="1:1" x14ac:dyDescent="0.2">
      <c r="A3707" s="100">
        <v>2940</v>
      </c>
    </row>
    <row r="3708" spans="1:1" x14ac:dyDescent="0.2">
      <c r="A3708" s="100">
        <v>2941</v>
      </c>
    </row>
    <row r="3709" spans="1:1" x14ac:dyDescent="0.2">
      <c r="A3709" s="100">
        <v>2942</v>
      </c>
    </row>
    <row r="3710" spans="1:1" x14ac:dyDescent="0.2">
      <c r="A3710" s="100">
        <v>2943</v>
      </c>
    </row>
    <row r="3711" spans="1:1" x14ac:dyDescent="0.2">
      <c r="A3711" s="100">
        <v>2944</v>
      </c>
    </row>
    <row r="3712" spans="1:1" x14ac:dyDescent="0.2">
      <c r="A3712" s="100">
        <v>2945</v>
      </c>
    </row>
    <row r="3713" spans="1:1" x14ac:dyDescent="0.2">
      <c r="A3713" s="100">
        <v>2946</v>
      </c>
    </row>
    <row r="3714" spans="1:1" x14ac:dyDescent="0.2">
      <c r="A3714" s="100">
        <v>2947</v>
      </c>
    </row>
    <row r="3715" spans="1:1" x14ac:dyDescent="0.2">
      <c r="A3715" s="100">
        <v>2948</v>
      </c>
    </row>
    <row r="3716" spans="1:1" x14ac:dyDescent="0.2">
      <c r="A3716" s="100">
        <v>2950</v>
      </c>
    </row>
    <row r="3717" spans="1:1" x14ac:dyDescent="0.2">
      <c r="A3717" s="100">
        <v>2951</v>
      </c>
    </row>
    <row r="3718" spans="1:1" x14ac:dyDescent="0.2">
      <c r="A3718" s="100">
        <v>2952</v>
      </c>
    </row>
    <row r="3719" spans="1:1" x14ac:dyDescent="0.2">
      <c r="A3719" s="100">
        <v>2953</v>
      </c>
    </row>
    <row r="3720" spans="1:1" x14ac:dyDescent="0.2">
      <c r="A3720" s="100">
        <v>2954</v>
      </c>
    </row>
    <row r="3721" spans="1:1" x14ac:dyDescent="0.2">
      <c r="A3721" s="100">
        <v>2955</v>
      </c>
    </row>
    <row r="3722" spans="1:1" x14ac:dyDescent="0.2">
      <c r="A3722" s="100">
        <v>2956</v>
      </c>
    </row>
    <row r="3723" spans="1:1" x14ac:dyDescent="0.2">
      <c r="A3723" s="100">
        <v>2957</v>
      </c>
    </row>
    <row r="3724" spans="1:1" x14ac:dyDescent="0.2">
      <c r="A3724" s="100">
        <v>2958</v>
      </c>
    </row>
    <row r="3725" spans="1:1" x14ac:dyDescent="0.2">
      <c r="A3725" s="100">
        <v>2959</v>
      </c>
    </row>
    <row r="3726" spans="1:1" x14ac:dyDescent="0.2">
      <c r="A3726" s="100">
        <v>2960</v>
      </c>
    </row>
    <row r="3727" spans="1:1" x14ac:dyDescent="0.2">
      <c r="A3727" s="100">
        <v>2961</v>
      </c>
    </row>
    <row r="3728" spans="1:1" x14ac:dyDescent="0.2">
      <c r="A3728" s="100">
        <v>2962</v>
      </c>
    </row>
    <row r="3729" spans="1:1" x14ac:dyDescent="0.2">
      <c r="A3729" s="100">
        <v>2963</v>
      </c>
    </row>
    <row r="3730" spans="1:1" x14ac:dyDescent="0.2">
      <c r="A3730" s="100">
        <v>2964</v>
      </c>
    </row>
    <row r="3731" spans="1:1" x14ac:dyDescent="0.2">
      <c r="A3731" s="100">
        <v>2965</v>
      </c>
    </row>
    <row r="3732" spans="1:1" x14ac:dyDescent="0.2">
      <c r="A3732" s="100">
        <v>2966</v>
      </c>
    </row>
    <row r="3733" spans="1:1" x14ac:dyDescent="0.2">
      <c r="A3733" s="100">
        <v>2967</v>
      </c>
    </row>
    <row r="3734" spans="1:1" x14ac:dyDescent="0.2">
      <c r="A3734" s="100">
        <v>2968</v>
      </c>
    </row>
    <row r="3735" spans="1:1" x14ac:dyDescent="0.2">
      <c r="A3735" s="100">
        <v>2970</v>
      </c>
    </row>
    <row r="3736" spans="1:1" x14ac:dyDescent="0.2">
      <c r="A3736" s="100">
        <v>2971</v>
      </c>
    </row>
    <row r="3737" spans="1:1" x14ac:dyDescent="0.2">
      <c r="A3737" s="100">
        <v>2972</v>
      </c>
    </row>
    <row r="3738" spans="1:1" x14ac:dyDescent="0.2">
      <c r="A3738" s="100">
        <v>2973</v>
      </c>
    </row>
    <row r="3739" spans="1:1" x14ac:dyDescent="0.2">
      <c r="A3739" s="100">
        <v>2974</v>
      </c>
    </row>
    <row r="3740" spans="1:1" x14ac:dyDescent="0.2">
      <c r="A3740" s="100">
        <v>2975</v>
      </c>
    </row>
    <row r="3741" spans="1:1" x14ac:dyDescent="0.2">
      <c r="A3741" s="100">
        <v>2980</v>
      </c>
    </row>
    <row r="3742" spans="1:1" x14ac:dyDescent="0.2">
      <c r="A3742" s="100">
        <v>2981</v>
      </c>
    </row>
    <row r="3743" spans="1:1" x14ac:dyDescent="0.2">
      <c r="A3743" s="100">
        <v>2982</v>
      </c>
    </row>
    <row r="3744" spans="1:1" x14ac:dyDescent="0.2">
      <c r="A3744" s="100">
        <v>2989</v>
      </c>
    </row>
    <row r="3745" spans="1:1" x14ac:dyDescent="0.2">
      <c r="A3745" s="100">
        <v>2990</v>
      </c>
    </row>
    <row r="3746" spans="1:1" x14ac:dyDescent="0.2">
      <c r="A3746" s="100">
        <v>2991</v>
      </c>
    </row>
    <row r="3747" spans="1:1" x14ac:dyDescent="0.2">
      <c r="A3747" s="100">
        <v>2992</v>
      </c>
    </row>
    <row r="3748" spans="1:1" x14ac:dyDescent="0.2">
      <c r="A3748" s="100">
        <v>2993</v>
      </c>
    </row>
    <row r="3749" spans="1:1" x14ac:dyDescent="0.2">
      <c r="A3749" s="100">
        <v>2994</v>
      </c>
    </row>
    <row r="3750" spans="1:1" x14ac:dyDescent="0.2">
      <c r="A3750" s="100">
        <v>2995</v>
      </c>
    </row>
    <row r="3751" spans="1:1" x14ac:dyDescent="0.2">
      <c r="A3751" s="100">
        <v>2996</v>
      </c>
    </row>
    <row r="3752" spans="1:1" x14ac:dyDescent="0.2">
      <c r="A3752" s="100">
        <v>3000</v>
      </c>
    </row>
    <row r="3753" spans="1:1" x14ac:dyDescent="0.2">
      <c r="A3753" s="100">
        <v>3008</v>
      </c>
    </row>
    <row r="3754" spans="1:1" x14ac:dyDescent="0.2">
      <c r="A3754" s="100">
        <v>3030</v>
      </c>
    </row>
    <row r="3755" spans="1:1" x14ac:dyDescent="0.2">
      <c r="A3755" s="100">
        <v>3031</v>
      </c>
    </row>
    <row r="3756" spans="1:1" x14ac:dyDescent="0.2">
      <c r="A3756" s="100">
        <v>3032</v>
      </c>
    </row>
    <row r="3757" spans="1:1" x14ac:dyDescent="0.2">
      <c r="A3757" s="100">
        <v>3039</v>
      </c>
    </row>
    <row r="3758" spans="1:1" x14ac:dyDescent="0.2">
      <c r="A3758" s="100">
        <v>3050</v>
      </c>
    </row>
    <row r="3759" spans="1:1" x14ac:dyDescent="0.2">
      <c r="A3759" s="100">
        <v>3051</v>
      </c>
    </row>
    <row r="3760" spans="1:1" x14ac:dyDescent="0.2">
      <c r="A3760" s="100">
        <v>3052</v>
      </c>
    </row>
    <row r="3761" spans="1:1" x14ac:dyDescent="0.2">
      <c r="A3761" s="100">
        <v>3053</v>
      </c>
    </row>
    <row r="3762" spans="1:1" x14ac:dyDescent="0.2">
      <c r="A3762" s="100">
        <v>3059</v>
      </c>
    </row>
    <row r="3763" spans="1:1" x14ac:dyDescent="0.2">
      <c r="A3763" s="100">
        <v>3060</v>
      </c>
    </row>
    <row r="3764" spans="1:1" x14ac:dyDescent="0.2">
      <c r="A3764" s="100">
        <v>3061</v>
      </c>
    </row>
    <row r="3765" spans="1:1" x14ac:dyDescent="0.2">
      <c r="A3765" s="100">
        <v>3069</v>
      </c>
    </row>
    <row r="3766" spans="1:1" x14ac:dyDescent="0.2">
      <c r="A3766" s="100">
        <v>3070</v>
      </c>
    </row>
    <row r="3767" spans="1:1" x14ac:dyDescent="0.2">
      <c r="A3767" s="100">
        <v>3071</v>
      </c>
    </row>
    <row r="3768" spans="1:1" x14ac:dyDescent="0.2">
      <c r="A3768" s="100">
        <v>3072</v>
      </c>
    </row>
    <row r="3769" spans="1:1" x14ac:dyDescent="0.2">
      <c r="A3769" s="100">
        <v>3080</v>
      </c>
    </row>
    <row r="3770" spans="1:1" x14ac:dyDescent="0.2">
      <c r="A3770" s="100">
        <v>3081</v>
      </c>
    </row>
    <row r="3771" spans="1:1" x14ac:dyDescent="0.2">
      <c r="A3771" s="100">
        <v>3082</v>
      </c>
    </row>
    <row r="3772" spans="1:1" x14ac:dyDescent="0.2">
      <c r="A3772" s="100">
        <v>3100</v>
      </c>
    </row>
    <row r="3773" spans="1:1" x14ac:dyDescent="0.2">
      <c r="A3773" s="100">
        <v>3101</v>
      </c>
    </row>
    <row r="3774" spans="1:1" x14ac:dyDescent="0.2">
      <c r="A3774" s="100">
        <v>3102</v>
      </c>
    </row>
    <row r="3775" spans="1:1" x14ac:dyDescent="0.2">
      <c r="A3775" s="100">
        <v>3103</v>
      </c>
    </row>
    <row r="3776" spans="1:1" x14ac:dyDescent="0.2">
      <c r="A3776" s="100">
        <v>3104</v>
      </c>
    </row>
    <row r="3777" spans="1:1" x14ac:dyDescent="0.2">
      <c r="A3777" s="100">
        <v>3105</v>
      </c>
    </row>
    <row r="3778" spans="1:1" x14ac:dyDescent="0.2">
      <c r="A3778" s="100">
        <v>3106</v>
      </c>
    </row>
    <row r="3779" spans="1:1" x14ac:dyDescent="0.2">
      <c r="A3779" s="100">
        <v>3107</v>
      </c>
    </row>
    <row r="3780" spans="1:1" x14ac:dyDescent="0.2">
      <c r="A3780" s="100">
        <v>3108</v>
      </c>
    </row>
    <row r="3781" spans="1:1" x14ac:dyDescent="0.2">
      <c r="A3781" s="100">
        <v>3109</v>
      </c>
    </row>
    <row r="3782" spans="1:1" x14ac:dyDescent="0.2">
      <c r="A3782" s="100">
        <v>3120</v>
      </c>
    </row>
    <row r="3783" spans="1:1" x14ac:dyDescent="0.2">
      <c r="A3783" s="100">
        <v>3121</v>
      </c>
    </row>
    <row r="3784" spans="1:1" x14ac:dyDescent="0.2">
      <c r="A3784" s="100">
        <v>3122</v>
      </c>
    </row>
    <row r="3785" spans="1:1" x14ac:dyDescent="0.2">
      <c r="A3785" s="100">
        <v>3123</v>
      </c>
    </row>
    <row r="3786" spans="1:1" x14ac:dyDescent="0.2">
      <c r="A3786" s="100">
        <v>3124</v>
      </c>
    </row>
    <row r="3787" spans="1:1" x14ac:dyDescent="0.2">
      <c r="A3787" s="100">
        <v>3125</v>
      </c>
    </row>
    <row r="3788" spans="1:1" x14ac:dyDescent="0.2">
      <c r="A3788" s="100">
        <v>3126</v>
      </c>
    </row>
    <row r="3789" spans="1:1" x14ac:dyDescent="0.2">
      <c r="A3789" s="100">
        <v>3130</v>
      </c>
    </row>
    <row r="3790" spans="1:1" x14ac:dyDescent="0.2">
      <c r="A3790" s="100">
        <v>3131</v>
      </c>
    </row>
    <row r="3791" spans="1:1" x14ac:dyDescent="0.2">
      <c r="A3791" s="100">
        <v>3132</v>
      </c>
    </row>
    <row r="3792" spans="1:1" x14ac:dyDescent="0.2">
      <c r="A3792" s="100">
        <v>3133</v>
      </c>
    </row>
    <row r="3793" spans="1:1" x14ac:dyDescent="0.2">
      <c r="A3793" s="100">
        <v>3134</v>
      </c>
    </row>
    <row r="3794" spans="1:1" x14ac:dyDescent="0.2">
      <c r="A3794" s="100">
        <v>3135</v>
      </c>
    </row>
    <row r="3795" spans="1:1" x14ac:dyDescent="0.2">
      <c r="A3795" s="100">
        <v>3136</v>
      </c>
    </row>
    <row r="3796" spans="1:1" x14ac:dyDescent="0.2">
      <c r="A3796" s="100">
        <v>3137</v>
      </c>
    </row>
    <row r="3797" spans="1:1" x14ac:dyDescent="0.2">
      <c r="A3797" s="100">
        <v>3138</v>
      </c>
    </row>
    <row r="3798" spans="1:1" x14ac:dyDescent="0.2">
      <c r="A3798" s="100">
        <v>3139</v>
      </c>
    </row>
    <row r="3799" spans="1:1" x14ac:dyDescent="0.2">
      <c r="A3799" s="100">
        <v>3140</v>
      </c>
    </row>
    <row r="3800" spans="1:1" x14ac:dyDescent="0.2">
      <c r="A3800" s="100">
        <v>3141</v>
      </c>
    </row>
    <row r="3801" spans="1:1" x14ac:dyDescent="0.2">
      <c r="A3801" s="100">
        <v>3142</v>
      </c>
    </row>
    <row r="3802" spans="1:1" x14ac:dyDescent="0.2">
      <c r="A3802" s="100">
        <v>3143</v>
      </c>
    </row>
    <row r="3803" spans="1:1" x14ac:dyDescent="0.2">
      <c r="A3803" s="100">
        <v>3144</v>
      </c>
    </row>
    <row r="3804" spans="1:1" x14ac:dyDescent="0.2">
      <c r="A3804" s="100">
        <v>3145</v>
      </c>
    </row>
    <row r="3805" spans="1:1" x14ac:dyDescent="0.2">
      <c r="A3805" s="100">
        <v>3149</v>
      </c>
    </row>
    <row r="3806" spans="1:1" x14ac:dyDescent="0.2">
      <c r="A3806" s="100">
        <v>3150</v>
      </c>
    </row>
    <row r="3807" spans="1:1" x14ac:dyDescent="0.2">
      <c r="A3807" s="100">
        <v>3151</v>
      </c>
    </row>
    <row r="3808" spans="1:1" x14ac:dyDescent="0.2">
      <c r="A3808" s="100">
        <v>3160</v>
      </c>
    </row>
    <row r="3809" spans="1:1" x14ac:dyDescent="0.2">
      <c r="A3809" s="100">
        <v>3161</v>
      </c>
    </row>
    <row r="3810" spans="1:1" x14ac:dyDescent="0.2">
      <c r="A3810" s="100">
        <v>3162</v>
      </c>
    </row>
    <row r="3811" spans="1:1" x14ac:dyDescent="0.2">
      <c r="A3811" s="100">
        <v>3163</v>
      </c>
    </row>
    <row r="3812" spans="1:1" x14ac:dyDescent="0.2">
      <c r="A3812" s="100">
        <v>3170</v>
      </c>
    </row>
    <row r="3813" spans="1:1" x14ac:dyDescent="0.2">
      <c r="A3813" s="100">
        <v>3171</v>
      </c>
    </row>
    <row r="3814" spans="1:1" x14ac:dyDescent="0.2">
      <c r="A3814" s="100">
        <v>3172</v>
      </c>
    </row>
    <row r="3815" spans="1:1" x14ac:dyDescent="0.2">
      <c r="A3815" s="100">
        <v>3173</v>
      </c>
    </row>
    <row r="3816" spans="1:1" x14ac:dyDescent="0.2">
      <c r="A3816" s="100">
        <v>3174</v>
      </c>
    </row>
    <row r="3817" spans="1:1" x14ac:dyDescent="0.2">
      <c r="A3817" s="100">
        <v>3175</v>
      </c>
    </row>
    <row r="3818" spans="1:1" x14ac:dyDescent="0.2">
      <c r="A3818" s="100">
        <v>3180</v>
      </c>
    </row>
    <row r="3819" spans="1:1" x14ac:dyDescent="0.2">
      <c r="A3819" s="100">
        <v>3181</v>
      </c>
    </row>
    <row r="3820" spans="1:1" x14ac:dyDescent="0.2">
      <c r="A3820" s="100">
        <v>3182</v>
      </c>
    </row>
    <row r="3821" spans="1:1" x14ac:dyDescent="0.2">
      <c r="A3821" s="100">
        <v>3183</v>
      </c>
    </row>
    <row r="3822" spans="1:1" x14ac:dyDescent="0.2">
      <c r="A3822" s="100">
        <v>3184</v>
      </c>
    </row>
    <row r="3823" spans="1:1" x14ac:dyDescent="0.2">
      <c r="A3823" s="100">
        <v>3185</v>
      </c>
    </row>
    <row r="3824" spans="1:1" x14ac:dyDescent="0.2">
      <c r="A3824" s="100">
        <v>3186</v>
      </c>
    </row>
    <row r="3825" spans="1:1" x14ac:dyDescent="0.2">
      <c r="A3825" s="100">
        <v>3187</v>
      </c>
    </row>
    <row r="3826" spans="1:1" x14ac:dyDescent="0.2">
      <c r="A3826" s="100">
        <v>3188</v>
      </c>
    </row>
    <row r="3827" spans="1:1" x14ac:dyDescent="0.2">
      <c r="A3827" s="100">
        <v>3200</v>
      </c>
    </row>
    <row r="3828" spans="1:1" x14ac:dyDescent="0.2">
      <c r="A3828" s="100">
        <v>3201</v>
      </c>
    </row>
    <row r="3829" spans="1:1" x14ac:dyDescent="0.2">
      <c r="A3829" s="100">
        <v>3202</v>
      </c>
    </row>
    <row r="3830" spans="1:1" x14ac:dyDescent="0.2">
      <c r="A3830" s="100">
        <v>3203</v>
      </c>
    </row>
    <row r="3831" spans="1:1" x14ac:dyDescent="0.2">
      <c r="A3831" s="100">
        <v>3204</v>
      </c>
    </row>
    <row r="3832" spans="1:1" x14ac:dyDescent="0.2">
      <c r="A3832" s="100">
        <v>3205</v>
      </c>
    </row>
    <row r="3833" spans="1:1" x14ac:dyDescent="0.2">
      <c r="A3833" s="100">
        <v>3206</v>
      </c>
    </row>
    <row r="3834" spans="1:1" x14ac:dyDescent="0.2">
      <c r="A3834" s="100">
        <v>3207</v>
      </c>
    </row>
    <row r="3835" spans="1:1" x14ac:dyDescent="0.2">
      <c r="A3835" s="100">
        <v>3208</v>
      </c>
    </row>
    <row r="3836" spans="1:1" x14ac:dyDescent="0.2">
      <c r="A3836" s="100">
        <v>3209</v>
      </c>
    </row>
    <row r="3837" spans="1:1" x14ac:dyDescent="0.2">
      <c r="A3837" s="100">
        <v>3210</v>
      </c>
    </row>
    <row r="3838" spans="1:1" x14ac:dyDescent="0.2">
      <c r="A3838" s="100">
        <v>3211</v>
      </c>
    </row>
    <row r="3839" spans="1:1" x14ac:dyDescent="0.2">
      <c r="A3839" s="100">
        <v>3212</v>
      </c>
    </row>
    <row r="3840" spans="1:1" x14ac:dyDescent="0.2">
      <c r="A3840" s="100">
        <v>3213</v>
      </c>
    </row>
    <row r="3841" spans="1:1" x14ac:dyDescent="0.2">
      <c r="A3841" s="100">
        <v>3214</v>
      </c>
    </row>
    <row r="3842" spans="1:1" x14ac:dyDescent="0.2">
      <c r="A3842" s="100">
        <v>3215</v>
      </c>
    </row>
    <row r="3843" spans="1:1" x14ac:dyDescent="0.2">
      <c r="A3843" s="100">
        <v>3216</v>
      </c>
    </row>
    <row r="3844" spans="1:1" x14ac:dyDescent="0.2">
      <c r="A3844" s="100">
        <v>3217</v>
      </c>
    </row>
    <row r="3845" spans="1:1" x14ac:dyDescent="0.2">
      <c r="A3845" s="100">
        <v>3218</v>
      </c>
    </row>
    <row r="3846" spans="1:1" x14ac:dyDescent="0.2">
      <c r="A3846" s="100">
        <v>3219</v>
      </c>
    </row>
    <row r="3847" spans="1:1" x14ac:dyDescent="0.2">
      <c r="A3847" s="100">
        <v>3220</v>
      </c>
    </row>
    <row r="3848" spans="1:1" x14ac:dyDescent="0.2">
      <c r="A3848" s="100">
        <v>3221</v>
      </c>
    </row>
    <row r="3849" spans="1:1" x14ac:dyDescent="0.2">
      <c r="A3849" s="100">
        <v>3222</v>
      </c>
    </row>
    <row r="3850" spans="1:1" x14ac:dyDescent="0.2">
      <c r="A3850" s="100">
        <v>3223</v>
      </c>
    </row>
    <row r="3851" spans="1:1" x14ac:dyDescent="0.2">
      <c r="A3851" s="100">
        <v>3224</v>
      </c>
    </row>
    <row r="3852" spans="1:1" x14ac:dyDescent="0.2">
      <c r="A3852" s="100">
        <v>3225</v>
      </c>
    </row>
    <row r="3853" spans="1:1" x14ac:dyDescent="0.2">
      <c r="A3853" s="100">
        <v>3226</v>
      </c>
    </row>
    <row r="3854" spans="1:1" x14ac:dyDescent="0.2">
      <c r="A3854" s="100">
        <v>3227</v>
      </c>
    </row>
    <row r="3855" spans="1:1" x14ac:dyDescent="0.2">
      <c r="A3855" s="100">
        <v>3228</v>
      </c>
    </row>
    <row r="3856" spans="1:1" x14ac:dyDescent="0.2">
      <c r="A3856" s="100">
        <v>3229</v>
      </c>
    </row>
    <row r="3857" spans="1:1" x14ac:dyDescent="0.2">
      <c r="A3857" s="100">
        <v>3230</v>
      </c>
    </row>
    <row r="3858" spans="1:1" x14ac:dyDescent="0.2">
      <c r="A3858" s="100">
        <v>3231</v>
      </c>
    </row>
    <row r="3859" spans="1:1" x14ac:dyDescent="0.2">
      <c r="A3859" s="100">
        <v>3232</v>
      </c>
    </row>
    <row r="3860" spans="1:1" x14ac:dyDescent="0.2">
      <c r="A3860" s="100">
        <v>3233</v>
      </c>
    </row>
    <row r="3861" spans="1:1" x14ac:dyDescent="0.2">
      <c r="A3861" s="100">
        <v>3234</v>
      </c>
    </row>
    <row r="3862" spans="1:1" x14ac:dyDescent="0.2">
      <c r="A3862" s="100">
        <v>3235</v>
      </c>
    </row>
    <row r="3863" spans="1:1" x14ac:dyDescent="0.2">
      <c r="A3863" s="100">
        <v>3236</v>
      </c>
    </row>
    <row r="3864" spans="1:1" x14ac:dyDescent="0.2">
      <c r="A3864" s="100">
        <v>3237</v>
      </c>
    </row>
    <row r="3865" spans="1:1" x14ac:dyDescent="0.2">
      <c r="A3865" s="100">
        <v>3238</v>
      </c>
    </row>
    <row r="3866" spans="1:1" x14ac:dyDescent="0.2">
      <c r="A3866" s="100">
        <v>3239</v>
      </c>
    </row>
    <row r="3867" spans="1:1" x14ac:dyDescent="0.2">
      <c r="A3867" s="100">
        <v>3240</v>
      </c>
    </row>
    <row r="3868" spans="1:1" x14ac:dyDescent="0.2">
      <c r="A3868" s="100">
        <v>3241</v>
      </c>
    </row>
    <row r="3869" spans="1:1" x14ac:dyDescent="0.2">
      <c r="A3869" s="100">
        <v>3242</v>
      </c>
    </row>
    <row r="3870" spans="1:1" x14ac:dyDescent="0.2">
      <c r="A3870" s="100">
        <v>3243</v>
      </c>
    </row>
    <row r="3871" spans="1:1" x14ac:dyDescent="0.2">
      <c r="A3871" s="100">
        <v>3244</v>
      </c>
    </row>
    <row r="3872" spans="1:1" x14ac:dyDescent="0.2">
      <c r="A3872" s="100">
        <v>3245</v>
      </c>
    </row>
    <row r="3873" spans="1:1" x14ac:dyDescent="0.2">
      <c r="A3873" s="100">
        <v>3246</v>
      </c>
    </row>
    <row r="3874" spans="1:1" x14ac:dyDescent="0.2">
      <c r="A3874" s="100">
        <v>3247</v>
      </c>
    </row>
    <row r="3875" spans="1:1" x14ac:dyDescent="0.2">
      <c r="A3875" s="100">
        <v>3250</v>
      </c>
    </row>
    <row r="3876" spans="1:1" x14ac:dyDescent="0.2">
      <c r="A3876" s="100">
        <v>3251</v>
      </c>
    </row>
    <row r="3877" spans="1:1" x14ac:dyDescent="0.2">
      <c r="A3877" s="100">
        <v>3252</v>
      </c>
    </row>
    <row r="3878" spans="1:1" x14ac:dyDescent="0.2">
      <c r="A3878" s="100">
        <v>3253</v>
      </c>
    </row>
    <row r="3879" spans="1:1" x14ac:dyDescent="0.2">
      <c r="A3879" s="100">
        <v>3254</v>
      </c>
    </row>
    <row r="3880" spans="1:1" x14ac:dyDescent="0.2">
      <c r="A3880" s="100">
        <v>3255</v>
      </c>
    </row>
    <row r="3881" spans="1:1" x14ac:dyDescent="0.2">
      <c r="A3881" s="100">
        <v>3256</v>
      </c>
    </row>
    <row r="3882" spans="1:1" x14ac:dyDescent="0.2">
      <c r="A3882" s="100">
        <v>3257</v>
      </c>
    </row>
    <row r="3883" spans="1:1" x14ac:dyDescent="0.2">
      <c r="A3883" s="100">
        <v>3260</v>
      </c>
    </row>
    <row r="3884" spans="1:1" x14ac:dyDescent="0.2">
      <c r="A3884" s="100">
        <v>3261</v>
      </c>
    </row>
    <row r="3885" spans="1:1" x14ac:dyDescent="0.2">
      <c r="A3885" s="100">
        <v>3262</v>
      </c>
    </row>
    <row r="3886" spans="1:1" x14ac:dyDescent="0.2">
      <c r="A3886" s="100">
        <v>3263</v>
      </c>
    </row>
    <row r="3887" spans="1:1" x14ac:dyDescent="0.2">
      <c r="A3887" s="100">
        <v>3270</v>
      </c>
    </row>
    <row r="3888" spans="1:1" x14ac:dyDescent="0.2">
      <c r="A3888" s="100">
        <v>3271</v>
      </c>
    </row>
    <row r="3889" spans="1:1" x14ac:dyDescent="0.2">
      <c r="A3889" s="100">
        <v>3272</v>
      </c>
    </row>
    <row r="3890" spans="1:1" x14ac:dyDescent="0.2">
      <c r="A3890" s="100">
        <v>3273</v>
      </c>
    </row>
    <row r="3891" spans="1:1" x14ac:dyDescent="0.2">
      <c r="A3891" s="100">
        <v>3274</v>
      </c>
    </row>
    <row r="3892" spans="1:1" x14ac:dyDescent="0.2">
      <c r="A3892" s="100">
        <v>3275</v>
      </c>
    </row>
    <row r="3893" spans="1:1" x14ac:dyDescent="0.2">
      <c r="A3893" s="100">
        <v>3276</v>
      </c>
    </row>
    <row r="3894" spans="1:1" x14ac:dyDescent="0.2">
      <c r="A3894" s="100">
        <v>3280</v>
      </c>
    </row>
    <row r="3895" spans="1:1" x14ac:dyDescent="0.2">
      <c r="A3895" s="100">
        <v>3281</v>
      </c>
    </row>
    <row r="3896" spans="1:1" x14ac:dyDescent="0.2">
      <c r="A3896" s="100">
        <v>3282</v>
      </c>
    </row>
    <row r="3897" spans="1:1" x14ac:dyDescent="0.2">
      <c r="A3897" s="100">
        <v>3283</v>
      </c>
    </row>
    <row r="3898" spans="1:1" x14ac:dyDescent="0.2">
      <c r="A3898" s="100">
        <v>3284</v>
      </c>
    </row>
    <row r="3899" spans="1:1" x14ac:dyDescent="0.2">
      <c r="A3899" s="100">
        <v>3285</v>
      </c>
    </row>
    <row r="3900" spans="1:1" x14ac:dyDescent="0.2">
      <c r="A3900" s="100">
        <v>3290</v>
      </c>
    </row>
    <row r="3901" spans="1:1" x14ac:dyDescent="0.2">
      <c r="A3901" s="100">
        <v>3291</v>
      </c>
    </row>
    <row r="3902" spans="1:1" x14ac:dyDescent="0.2">
      <c r="A3902" s="100">
        <v>3292</v>
      </c>
    </row>
    <row r="3903" spans="1:1" x14ac:dyDescent="0.2">
      <c r="A3903" s="100">
        <v>3293</v>
      </c>
    </row>
    <row r="3904" spans="1:1" x14ac:dyDescent="0.2">
      <c r="A3904" s="100">
        <v>3294</v>
      </c>
    </row>
    <row r="3905" spans="1:1" x14ac:dyDescent="0.2">
      <c r="A3905" s="100">
        <v>3295</v>
      </c>
    </row>
    <row r="3906" spans="1:1" x14ac:dyDescent="0.2">
      <c r="A3906" s="100">
        <v>3296</v>
      </c>
    </row>
    <row r="3907" spans="1:1" x14ac:dyDescent="0.2">
      <c r="A3907" s="100">
        <v>3297</v>
      </c>
    </row>
    <row r="3908" spans="1:1" x14ac:dyDescent="0.2">
      <c r="A3908" s="100">
        <v>3298</v>
      </c>
    </row>
    <row r="3909" spans="1:1" x14ac:dyDescent="0.2">
      <c r="A3909" s="100">
        <v>3300</v>
      </c>
    </row>
    <row r="3910" spans="1:1" x14ac:dyDescent="0.2">
      <c r="A3910" s="100">
        <v>3301</v>
      </c>
    </row>
    <row r="3911" spans="1:1" x14ac:dyDescent="0.2">
      <c r="A3911" s="100">
        <v>3302</v>
      </c>
    </row>
    <row r="3912" spans="1:1" x14ac:dyDescent="0.2">
      <c r="A3912" s="100">
        <v>3303</v>
      </c>
    </row>
    <row r="3913" spans="1:1" x14ac:dyDescent="0.2">
      <c r="A3913" s="100">
        <v>3304</v>
      </c>
    </row>
    <row r="3914" spans="1:1" x14ac:dyDescent="0.2">
      <c r="A3914" s="100">
        <v>3305</v>
      </c>
    </row>
    <row r="3915" spans="1:1" x14ac:dyDescent="0.2">
      <c r="A3915" s="100">
        <v>3306</v>
      </c>
    </row>
    <row r="3916" spans="1:1" x14ac:dyDescent="0.2">
      <c r="A3916" s="100">
        <v>3310</v>
      </c>
    </row>
    <row r="3917" spans="1:1" x14ac:dyDescent="0.2">
      <c r="A3917" s="100">
        <v>3311</v>
      </c>
    </row>
    <row r="3918" spans="1:1" x14ac:dyDescent="0.2">
      <c r="A3918" s="100">
        <v>3312</v>
      </c>
    </row>
    <row r="3919" spans="1:1" x14ac:dyDescent="0.2">
      <c r="A3919" s="100">
        <v>3313</v>
      </c>
    </row>
    <row r="3920" spans="1:1" x14ac:dyDescent="0.2">
      <c r="A3920" s="100">
        <v>3314</v>
      </c>
    </row>
    <row r="3921" spans="1:1" x14ac:dyDescent="0.2">
      <c r="A3921" s="100">
        <v>3315</v>
      </c>
    </row>
    <row r="3922" spans="1:1" x14ac:dyDescent="0.2">
      <c r="A3922" s="100">
        <v>3316</v>
      </c>
    </row>
    <row r="3923" spans="1:1" x14ac:dyDescent="0.2">
      <c r="A3923" s="100">
        <v>3317</v>
      </c>
    </row>
    <row r="3924" spans="1:1" x14ac:dyDescent="0.2">
      <c r="A3924" s="100">
        <v>3318</v>
      </c>
    </row>
    <row r="3925" spans="1:1" x14ac:dyDescent="0.2">
      <c r="A3925" s="100">
        <v>3319</v>
      </c>
    </row>
    <row r="3926" spans="1:1" x14ac:dyDescent="0.2">
      <c r="A3926" s="100">
        <v>3320</v>
      </c>
    </row>
    <row r="3927" spans="1:1" x14ac:dyDescent="0.2">
      <c r="A3927" s="100">
        <v>3321</v>
      </c>
    </row>
    <row r="3928" spans="1:1" x14ac:dyDescent="0.2">
      <c r="A3928" s="100">
        <v>3322</v>
      </c>
    </row>
    <row r="3929" spans="1:1" x14ac:dyDescent="0.2">
      <c r="A3929" s="100">
        <v>3323</v>
      </c>
    </row>
    <row r="3930" spans="1:1" x14ac:dyDescent="0.2">
      <c r="A3930" s="100">
        <v>3324</v>
      </c>
    </row>
    <row r="3931" spans="1:1" x14ac:dyDescent="0.2">
      <c r="A3931" s="100">
        <v>3325</v>
      </c>
    </row>
    <row r="3932" spans="1:1" x14ac:dyDescent="0.2">
      <c r="A3932" s="100">
        <v>3326</v>
      </c>
    </row>
    <row r="3933" spans="1:1" x14ac:dyDescent="0.2">
      <c r="A3933" s="100">
        <v>3327</v>
      </c>
    </row>
    <row r="3934" spans="1:1" x14ac:dyDescent="0.2">
      <c r="A3934" s="100">
        <v>3330</v>
      </c>
    </row>
    <row r="3935" spans="1:1" x14ac:dyDescent="0.2">
      <c r="A3935" s="100">
        <v>3331</v>
      </c>
    </row>
    <row r="3936" spans="1:1" x14ac:dyDescent="0.2">
      <c r="A3936" s="100">
        <v>3332</v>
      </c>
    </row>
    <row r="3937" spans="1:1" x14ac:dyDescent="0.2">
      <c r="A3937" s="100">
        <v>3333</v>
      </c>
    </row>
    <row r="3938" spans="1:1" x14ac:dyDescent="0.2">
      <c r="A3938" s="100">
        <v>3334</v>
      </c>
    </row>
    <row r="3939" spans="1:1" x14ac:dyDescent="0.2">
      <c r="A3939" s="100">
        <v>3335</v>
      </c>
    </row>
    <row r="3940" spans="1:1" x14ac:dyDescent="0.2">
      <c r="A3940" s="100">
        <v>3336</v>
      </c>
    </row>
    <row r="3941" spans="1:1" x14ac:dyDescent="0.2">
      <c r="A3941" s="100">
        <v>3337</v>
      </c>
    </row>
    <row r="3942" spans="1:1" x14ac:dyDescent="0.2">
      <c r="A3942" s="100">
        <v>3338</v>
      </c>
    </row>
    <row r="3943" spans="1:1" x14ac:dyDescent="0.2">
      <c r="A3943" s="100">
        <v>3339</v>
      </c>
    </row>
    <row r="3944" spans="1:1" x14ac:dyDescent="0.2">
      <c r="A3944" s="100">
        <v>3340</v>
      </c>
    </row>
    <row r="3945" spans="1:1" x14ac:dyDescent="0.2">
      <c r="A3945" s="100">
        <v>3341</v>
      </c>
    </row>
    <row r="3946" spans="1:1" x14ac:dyDescent="0.2">
      <c r="A3946" s="100">
        <v>3342</v>
      </c>
    </row>
    <row r="3947" spans="1:1" x14ac:dyDescent="0.2">
      <c r="A3947" s="100">
        <v>3343</v>
      </c>
    </row>
    <row r="3948" spans="1:1" x14ac:dyDescent="0.2">
      <c r="A3948" s="100">
        <v>3350</v>
      </c>
    </row>
    <row r="3949" spans="1:1" x14ac:dyDescent="0.2">
      <c r="A3949" s="100">
        <v>3351</v>
      </c>
    </row>
    <row r="3950" spans="1:1" x14ac:dyDescent="0.2">
      <c r="A3950" s="100">
        <v>3352</v>
      </c>
    </row>
    <row r="3951" spans="1:1" x14ac:dyDescent="0.2">
      <c r="A3951" s="100">
        <v>3353</v>
      </c>
    </row>
    <row r="3952" spans="1:1" x14ac:dyDescent="0.2">
      <c r="A3952" s="100">
        <v>3360</v>
      </c>
    </row>
    <row r="3953" spans="1:1" x14ac:dyDescent="0.2">
      <c r="A3953" s="100">
        <v>3361</v>
      </c>
    </row>
    <row r="3954" spans="1:1" x14ac:dyDescent="0.2">
      <c r="A3954" s="100">
        <v>3362</v>
      </c>
    </row>
    <row r="3955" spans="1:1" x14ac:dyDescent="0.2">
      <c r="A3955" s="100">
        <v>3370</v>
      </c>
    </row>
    <row r="3956" spans="1:1" x14ac:dyDescent="0.2">
      <c r="A3956" s="100">
        <v>3371</v>
      </c>
    </row>
    <row r="3957" spans="1:1" x14ac:dyDescent="0.2">
      <c r="A3957" s="100">
        <v>3372</v>
      </c>
    </row>
    <row r="3958" spans="1:1" x14ac:dyDescent="0.2">
      <c r="A3958" s="100">
        <v>3373</v>
      </c>
    </row>
    <row r="3959" spans="1:1" x14ac:dyDescent="0.2">
      <c r="A3959" s="100">
        <v>3374</v>
      </c>
    </row>
    <row r="3960" spans="1:1" x14ac:dyDescent="0.2">
      <c r="A3960" s="100">
        <v>3375</v>
      </c>
    </row>
    <row r="3961" spans="1:1" x14ac:dyDescent="0.2">
      <c r="A3961" s="100">
        <v>3376</v>
      </c>
    </row>
    <row r="3962" spans="1:1" x14ac:dyDescent="0.2">
      <c r="A3962" s="100">
        <v>3377</v>
      </c>
    </row>
    <row r="3963" spans="1:1" x14ac:dyDescent="0.2">
      <c r="A3963" s="100">
        <v>3378</v>
      </c>
    </row>
    <row r="3964" spans="1:1" x14ac:dyDescent="0.2">
      <c r="A3964" s="100">
        <v>3380</v>
      </c>
    </row>
    <row r="3965" spans="1:1" x14ac:dyDescent="0.2">
      <c r="A3965" s="100">
        <v>3381</v>
      </c>
    </row>
    <row r="3966" spans="1:1" x14ac:dyDescent="0.2">
      <c r="A3966" s="100">
        <v>3382</v>
      </c>
    </row>
    <row r="3967" spans="1:1" x14ac:dyDescent="0.2">
      <c r="A3967" s="100">
        <v>3383</v>
      </c>
    </row>
    <row r="3968" spans="1:1" x14ac:dyDescent="0.2">
      <c r="A3968" s="100">
        <v>3384</v>
      </c>
    </row>
    <row r="3969" spans="1:1" x14ac:dyDescent="0.2">
      <c r="A3969" s="100">
        <v>3389</v>
      </c>
    </row>
    <row r="3970" spans="1:1" x14ac:dyDescent="0.2">
      <c r="A3970" s="100">
        <v>3400</v>
      </c>
    </row>
    <row r="3971" spans="1:1" x14ac:dyDescent="0.2">
      <c r="A3971" s="100">
        <v>3401</v>
      </c>
    </row>
    <row r="3972" spans="1:1" x14ac:dyDescent="0.2">
      <c r="A3972" s="100">
        <v>3409</v>
      </c>
    </row>
    <row r="3973" spans="1:1" x14ac:dyDescent="0.2">
      <c r="A3973" s="100">
        <v>3420</v>
      </c>
    </row>
    <row r="3974" spans="1:1" x14ac:dyDescent="0.2">
      <c r="A3974" s="100">
        <v>3421</v>
      </c>
    </row>
    <row r="3975" spans="1:1" x14ac:dyDescent="0.2">
      <c r="A3975" s="100">
        <v>3429</v>
      </c>
    </row>
    <row r="3976" spans="1:1" x14ac:dyDescent="0.2">
      <c r="A3976" s="100">
        <v>3430</v>
      </c>
    </row>
    <row r="3977" spans="1:1" x14ac:dyDescent="0.2">
      <c r="A3977" s="100">
        <v>3431</v>
      </c>
    </row>
    <row r="3978" spans="1:1" x14ac:dyDescent="0.2">
      <c r="A3978" s="100">
        <v>3432</v>
      </c>
    </row>
    <row r="3979" spans="1:1" x14ac:dyDescent="0.2">
      <c r="A3979" s="100">
        <v>3433</v>
      </c>
    </row>
    <row r="3980" spans="1:1" x14ac:dyDescent="0.2">
      <c r="A3980" s="100">
        <v>3434</v>
      </c>
    </row>
    <row r="3981" spans="1:1" x14ac:dyDescent="0.2">
      <c r="A3981" s="100">
        <v>3435</v>
      </c>
    </row>
    <row r="3982" spans="1:1" x14ac:dyDescent="0.2">
      <c r="A3982" s="100">
        <v>3436</v>
      </c>
    </row>
    <row r="3983" spans="1:1" x14ac:dyDescent="0.2">
      <c r="A3983" s="100">
        <v>3437</v>
      </c>
    </row>
    <row r="3984" spans="1:1" x14ac:dyDescent="0.2">
      <c r="A3984" s="100">
        <v>3439</v>
      </c>
    </row>
    <row r="3985" spans="1:1" x14ac:dyDescent="0.2">
      <c r="A3985" s="100">
        <v>3440</v>
      </c>
    </row>
    <row r="3986" spans="1:1" x14ac:dyDescent="0.2">
      <c r="A3986" s="100">
        <v>3441</v>
      </c>
    </row>
    <row r="3987" spans="1:1" x14ac:dyDescent="0.2">
      <c r="A3987" s="100">
        <v>3442</v>
      </c>
    </row>
    <row r="3988" spans="1:1" x14ac:dyDescent="0.2">
      <c r="A3988" s="100">
        <v>3443</v>
      </c>
    </row>
    <row r="3989" spans="1:1" x14ac:dyDescent="0.2">
      <c r="A3989" s="100">
        <v>3444</v>
      </c>
    </row>
    <row r="3990" spans="1:1" x14ac:dyDescent="0.2">
      <c r="A3990" s="100">
        <v>3445</v>
      </c>
    </row>
    <row r="3991" spans="1:1" x14ac:dyDescent="0.2">
      <c r="A3991" s="100">
        <v>3449</v>
      </c>
    </row>
    <row r="3992" spans="1:1" x14ac:dyDescent="0.2">
      <c r="A3992" s="100">
        <v>3450</v>
      </c>
    </row>
    <row r="3993" spans="1:1" x14ac:dyDescent="0.2">
      <c r="A3993" s="100">
        <v>3451</v>
      </c>
    </row>
    <row r="3994" spans="1:1" x14ac:dyDescent="0.2">
      <c r="A3994" s="100">
        <v>3452</v>
      </c>
    </row>
    <row r="3995" spans="1:1" x14ac:dyDescent="0.2">
      <c r="A3995" s="100">
        <v>3453</v>
      </c>
    </row>
    <row r="3996" spans="1:1" x14ac:dyDescent="0.2">
      <c r="A3996" s="100">
        <v>3454</v>
      </c>
    </row>
    <row r="3997" spans="1:1" x14ac:dyDescent="0.2">
      <c r="A3997" s="100">
        <v>3455</v>
      </c>
    </row>
    <row r="3998" spans="1:1" x14ac:dyDescent="0.2">
      <c r="A3998" s="100">
        <v>3459</v>
      </c>
    </row>
    <row r="3999" spans="1:1" x14ac:dyDescent="0.2">
      <c r="A3999" s="100">
        <v>3460</v>
      </c>
    </row>
    <row r="4000" spans="1:1" x14ac:dyDescent="0.2">
      <c r="A4000" s="100">
        <v>3461</v>
      </c>
    </row>
    <row r="4001" spans="1:1" x14ac:dyDescent="0.2">
      <c r="A4001" s="100">
        <v>3462</v>
      </c>
    </row>
    <row r="4002" spans="1:1" x14ac:dyDescent="0.2">
      <c r="A4002" s="100">
        <v>3463</v>
      </c>
    </row>
    <row r="4003" spans="1:1" x14ac:dyDescent="0.2">
      <c r="A4003" s="100">
        <v>3469</v>
      </c>
    </row>
    <row r="4004" spans="1:1" x14ac:dyDescent="0.2">
      <c r="A4004" s="100">
        <v>3470</v>
      </c>
    </row>
    <row r="4005" spans="1:1" x14ac:dyDescent="0.2">
      <c r="A4005" s="100">
        <v>3471</v>
      </c>
    </row>
    <row r="4006" spans="1:1" x14ac:dyDescent="0.2">
      <c r="A4006" s="100">
        <v>3472</v>
      </c>
    </row>
    <row r="4007" spans="1:1" x14ac:dyDescent="0.2">
      <c r="A4007" s="100">
        <v>3473</v>
      </c>
    </row>
    <row r="4008" spans="1:1" x14ac:dyDescent="0.2">
      <c r="A4008" s="100">
        <v>3479</v>
      </c>
    </row>
    <row r="4009" spans="1:1" x14ac:dyDescent="0.2">
      <c r="A4009" s="100">
        <v>3480</v>
      </c>
    </row>
    <row r="4010" spans="1:1" x14ac:dyDescent="0.2">
      <c r="A4010" s="100">
        <v>3481</v>
      </c>
    </row>
    <row r="4011" spans="1:1" x14ac:dyDescent="0.2">
      <c r="A4011" s="100">
        <v>3482</v>
      </c>
    </row>
    <row r="4012" spans="1:1" x14ac:dyDescent="0.2">
      <c r="A4012" s="100">
        <v>3483</v>
      </c>
    </row>
    <row r="4013" spans="1:1" x14ac:dyDescent="0.2">
      <c r="A4013" s="100">
        <v>3484</v>
      </c>
    </row>
    <row r="4014" spans="1:1" x14ac:dyDescent="0.2">
      <c r="A4014" s="100">
        <v>3485</v>
      </c>
    </row>
    <row r="4015" spans="1:1" x14ac:dyDescent="0.2">
      <c r="A4015" s="100">
        <v>3486</v>
      </c>
    </row>
    <row r="4016" spans="1:1" x14ac:dyDescent="0.2">
      <c r="A4016" s="100">
        <v>3489</v>
      </c>
    </row>
    <row r="4017" spans="1:1" x14ac:dyDescent="0.2">
      <c r="A4017" s="100">
        <v>3510</v>
      </c>
    </row>
    <row r="4018" spans="1:1" x14ac:dyDescent="0.2">
      <c r="A4018" s="100">
        <v>3511</v>
      </c>
    </row>
    <row r="4019" spans="1:1" x14ac:dyDescent="0.2">
      <c r="A4019" s="100">
        <v>3512</v>
      </c>
    </row>
    <row r="4020" spans="1:1" x14ac:dyDescent="0.2">
      <c r="A4020" s="100">
        <v>3513</v>
      </c>
    </row>
    <row r="4021" spans="1:1" x14ac:dyDescent="0.2">
      <c r="A4021" s="100">
        <v>3514</v>
      </c>
    </row>
    <row r="4022" spans="1:1" x14ac:dyDescent="0.2">
      <c r="A4022" s="100">
        <v>3515</v>
      </c>
    </row>
    <row r="4023" spans="1:1" x14ac:dyDescent="0.2">
      <c r="A4023" s="100">
        <v>3516</v>
      </c>
    </row>
    <row r="4024" spans="1:1" x14ac:dyDescent="0.2">
      <c r="A4024" s="100">
        <v>3550</v>
      </c>
    </row>
    <row r="4025" spans="1:1" x14ac:dyDescent="0.2">
      <c r="A4025" s="100">
        <v>3551</v>
      </c>
    </row>
    <row r="4026" spans="1:1" x14ac:dyDescent="0.2">
      <c r="A4026" s="100">
        <v>3552</v>
      </c>
    </row>
    <row r="4027" spans="1:1" x14ac:dyDescent="0.2">
      <c r="A4027" s="100">
        <v>3553</v>
      </c>
    </row>
    <row r="4028" spans="1:1" x14ac:dyDescent="0.2">
      <c r="A4028" s="100">
        <v>3559</v>
      </c>
    </row>
    <row r="4029" spans="1:1" x14ac:dyDescent="0.2">
      <c r="A4029" s="100">
        <v>3560</v>
      </c>
    </row>
    <row r="4030" spans="1:1" x14ac:dyDescent="0.2">
      <c r="A4030" s="100">
        <v>3561</v>
      </c>
    </row>
    <row r="4031" spans="1:1" x14ac:dyDescent="0.2">
      <c r="A4031" s="100">
        <v>3569</v>
      </c>
    </row>
    <row r="4032" spans="1:1" x14ac:dyDescent="0.2">
      <c r="A4032" s="100">
        <v>3570</v>
      </c>
    </row>
    <row r="4033" spans="1:1" x14ac:dyDescent="0.2">
      <c r="A4033" s="100">
        <v>3571</v>
      </c>
    </row>
    <row r="4034" spans="1:1" x14ac:dyDescent="0.2">
      <c r="A4034" s="100">
        <v>3572</v>
      </c>
    </row>
    <row r="4035" spans="1:1" x14ac:dyDescent="0.2">
      <c r="A4035" s="100">
        <v>3573</v>
      </c>
    </row>
    <row r="4036" spans="1:1" x14ac:dyDescent="0.2">
      <c r="A4036" s="100">
        <v>3574</v>
      </c>
    </row>
    <row r="4037" spans="1:1" x14ac:dyDescent="0.2">
      <c r="A4037" s="100">
        <v>3575</v>
      </c>
    </row>
    <row r="4038" spans="1:1" x14ac:dyDescent="0.2">
      <c r="A4038" s="100">
        <v>3576</v>
      </c>
    </row>
    <row r="4039" spans="1:1" x14ac:dyDescent="0.2">
      <c r="A4039" s="100">
        <v>3577</v>
      </c>
    </row>
    <row r="4040" spans="1:1" x14ac:dyDescent="0.2">
      <c r="A4040" s="100">
        <v>3579</v>
      </c>
    </row>
    <row r="4041" spans="1:1" x14ac:dyDescent="0.2">
      <c r="A4041" s="100">
        <v>3580</v>
      </c>
    </row>
    <row r="4042" spans="1:1" x14ac:dyDescent="0.2">
      <c r="A4042" s="100">
        <v>3600</v>
      </c>
    </row>
    <row r="4043" spans="1:1" x14ac:dyDescent="0.2">
      <c r="A4043" s="100">
        <v>3601</v>
      </c>
    </row>
    <row r="4044" spans="1:1" x14ac:dyDescent="0.2">
      <c r="A4044" s="100">
        <v>3602</v>
      </c>
    </row>
    <row r="4045" spans="1:1" x14ac:dyDescent="0.2">
      <c r="A4045" s="100">
        <v>3603</v>
      </c>
    </row>
    <row r="4046" spans="1:1" x14ac:dyDescent="0.2">
      <c r="A4046" s="100">
        <v>3604</v>
      </c>
    </row>
    <row r="4047" spans="1:1" x14ac:dyDescent="0.2">
      <c r="A4047" s="100">
        <v>3605</v>
      </c>
    </row>
    <row r="4048" spans="1:1" x14ac:dyDescent="0.2">
      <c r="A4048" s="100">
        <v>3606</v>
      </c>
    </row>
    <row r="4049" spans="1:1" x14ac:dyDescent="0.2">
      <c r="A4049" s="100">
        <v>3607</v>
      </c>
    </row>
    <row r="4050" spans="1:1" x14ac:dyDescent="0.2">
      <c r="A4050" s="100">
        <v>3608</v>
      </c>
    </row>
    <row r="4051" spans="1:1" x14ac:dyDescent="0.2">
      <c r="A4051" s="100">
        <v>3609</v>
      </c>
    </row>
    <row r="4052" spans="1:1" x14ac:dyDescent="0.2">
      <c r="A4052" s="100">
        <v>3610</v>
      </c>
    </row>
    <row r="4053" spans="1:1" x14ac:dyDescent="0.2">
      <c r="A4053" s="100">
        <v>3611</v>
      </c>
    </row>
    <row r="4054" spans="1:1" x14ac:dyDescent="0.2">
      <c r="A4054" s="100">
        <v>3612</v>
      </c>
    </row>
    <row r="4055" spans="1:1" x14ac:dyDescent="0.2">
      <c r="A4055" s="100">
        <v>3613</v>
      </c>
    </row>
    <row r="4056" spans="1:1" x14ac:dyDescent="0.2">
      <c r="A4056" s="100">
        <v>3614</v>
      </c>
    </row>
    <row r="4057" spans="1:1" x14ac:dyDescent="0.2">
      <c r="A4057" s="100">
        <v>3615</v>
      </c>
    </row>
    <row r="4058" spans="1:1" x14ac:dyDescent="0.2">
      <c r="A4058" s="100">
        <v>3616</v>
      </c>
    </row>
    <row r="4059" spans="1:1" x14ac:dyDescent="0.2">
      <c r="A4059" s="100">
        <v>3618</v>
      </c>
    </row>
    <row r="4060" spans="1:1" x14ac:dyDescent="0.2">
      <c r="A4060" s="100">
        <v>3619</v>
      </c>
    </row>
    <row r="4061" spans="1:1" x14ac:dyDescent="0.2">
      <c r="A4061" s="100">
        <v>3620</v>
      </c>
    </row>
    <row r="4062" spans="1:1" x14ac:dyDescent="0.2">
      <c r="A4062" s="100">
        <v>3621</v>
      </c>
    </row>
    <row r="4063" spans="1:1" x14ac:dyDescent="0.2">
      <c r="A4063" s="100">
        <v>3622</v>
      </c>
    </row>
    <row r="4064" spans="1:1" x14ac:dyDescent="0.2">
      <c r="A4064" s="100">
        <v>3628</v>
      </c>
    </row>
    <row r="4065" spans="1:1" x14ac:dyDescent="0.2">
      <c r="A4065" s="100">
        <v>3629</v>
      </c>
    </row>
    <row r="4066" spans="1:1" x14ac:dyDescent="0.2">
      <c r="A4066" s="100">
        <v>3630</v>
      </c>
    </row>
    <row r="4067" spans="1:1" x14ac:dyDescent="0.2">
      <c r="A4067" s="100">
        <v>3631</v>
      </c>
    </row>
    <row r="4068" spans="1:1" x14ac:dyDescent="0.2">
      <c r="A4068" s="100">
        <v>3632</v>
      </c>
    </row>
    <row r="4069" spans="1:1" x14ac:dyDescent="0.2">
      <c r="A4069" s="100">
        <v>3633</v>
      </c>
    </row>
    <row r="4070" spans="1:1" x14ac:dyDescent="0.2">
      <c r="A4070" s="100">
        <v>3634</v>
      </c>
    </row>
    <row r="4071" spans="1:1" x14ac:dyDescent="0.2">
      <c r="A4071" s="100">
        <v>3635</v>
      </c>
    </row>
    <row r="4072" spans="1:1" x14ac:dyDescent="0.2">
      <c r="A4072" s="100">
        <v>3636</v>
      </c>
    </row>
    <row r="4073" spans="1:1" x14ac:dyDescent="0.2">
      <c r="A4073" s="100">
        <v>3640</v>
      </c>
    </row>
    <row r="4074" spans="1:1" x14ac:dyDescent="0.2">
      <c r="A4074" s="100">
        <v>3641</v>
      </c>
    </row>
    <row r="4075" spans="1:1" x14ac:dyDescent="0.2">
      <c r="A4075" s="100">
        <v>3642</v>
      </c>
    </row>
    <row r="4076" spans="1:1" x14ac:dyDescent="0.2">
      <c r="A4076" s="100">
        <v>3643</v>
      </c>
    </row>
    <row r="4077" spans="1:1" x14ac:dyDescent="0.2">
      <c r="A4077" s="100">
        <v>3644</v>
      </c>
    </row>
    <row r="4078" spans="1:1" x14ac:dyDescent="0.2">
      <c r="A4078" s="100">
        <v>3645</v>
      </c>
    </row>
    <row r="4079" spans="1:1" x14ac:dyDescent="0.2">
      <c r="A4079" s="100">
        <v>3646</v>
      </c>
    </row>
    <row r="4080" spans="1:1" x14ac:dyDescent="0.2">
      <c r="A4080" s="100">
        <v>3647</v>
      </c>
    </row>
    <row r="4081" spans="1:1" x14ac:dyDescent="0.2">
      <c r="A4081" s="100">
        <v>3648</v>
      </c>
    </row>
    <row r="4082" spans="1:1" x14ac:dyDescent="0.2">
      <c r="A4082" s="100">
        <v>3649</v>
      </c>
    </row>
    <row r="4083" spans="1:1" x14ac:dyDescent="0.2">
      <c r="A4083" s="100">
        <v>3650</v>
      </c>
    </row>
    <row r="4084" spans="1:1" x14ac:dyDescent="0.2">
      <c r="A4084" s="100">
        <v>3651</v>
      </c>
    </row>
    <row r="4085" spans="1:1" x14ac:dyDescent="0.2">
      <c r="A4085" s="100">
        <v>3652</v>
      </c>
    </row>
    <row r="4086" spans="1:1" x14ac:dyDescent="0.2">
      <c r="A4086" s="100">
        <v>3653</v>
      </c>
    </row>
    <row r="4087" spans="1:1" x14ac:dyDescent="0.2">
      <c r="A4087" s="100">
        <v>3654</v>
      </c>
    </row>
    <row r="4088" spans="1:1" x14ac:dyDescent="0.2">
      <c r="A4088" s="100">
        <v>3655</v>
      </c>
    </row>
    <row r="4089" spans="1:1" x14ac:dyDescent="0.2">
      <c r="A4089" s="100">
        <v>3656</v>
      </c>
    </row>
    <row r="4090" spans="1:1" x14ac:dyDescent="0.2">
      <c r="A4090" s="100">
        <v>3657</v>
      </c>
    </row>
    <row r="4091" spans="1:1" x14ac:dyDescent="0.2">
      <c r="A4091" s="100">
        <v>3658</v>
      </c>
    </row>
    <row r="4092" spans="1:1" x14ac:dyDescent="0.2">
      <c r="A4092" s="100">
        <v>3659</v>
      </c>
    </row>
    <row r="4093" spans="1:1" x14ac:dyDescent="0.2">
      <c r="A4093" s="100">
        <v>3660</v>
      </c>
    </row>
    <row r="4094" spans="1:1" x14ac:dyDescent="0.2">
      <c r="A4094" s="100">
        <v>3661</v>
      </c>
    </row>
    <row r="4095" spans="1:1" x14ac:dyDescent="0.2">
      <c r="A4095" s="100">
        <v>3662</v>
      </c>
    </row>
    <row r="4096" spans="1:1" x14ac:dyDescent="0.2">
      <c r="A4096" s="100">
        <v>3663</v>
      </c>
    </row>
    <row r="4097" spans="1:1" x14ac:dyDescent="0.2">
      <c r="A4097" s="100">
        <v>3664</v>
      </c>
    </row>
    <row r="4098" spans="1:1" x14ac:dyDescent="0.2">
      <c r="A4098" s="100">
        <v>3665</v>
      </c>
    </row>
    <row r="4099" spans="1:1" x14ac:dyDescent="0.2">
      <c r="A4099" s="100">
        <v>3666</v>
      </c>
    </row>
    <row r="4100" spans="1:1" x14ac:dyDescent="0.2">
      <c r="A4100" s="100">
        <v>3667</v>
      </c>
    </row>
    <row r="4101" spans="1:1" x14ac:dyDescent="0.2">
      <c r="A4101" s="100">
        <v>3668</v>
      </c>
    </row>
    <row r="4102" spans="1:1" x14ac:dyDescent="0.2">
      <c r="A4102" s="100">
        <v>3669</v>
      </c>
    </row>
    <row r="4103" spans="1:1" x14ac:dyDescent="0.2">
      <c r="A4103" s="100">
        <v>3670</v>
      </c>
    </row>
    <row r="4104" spans="1:1" x14ac:dyDescent="0.2">
      <c r="A4104" s="100">
        <v>3671</v>
      </c>
    </row>
    <row r="4105" spans="1:1" x14ac:dyDescent="0.2">
      <c r="A4105" s="100">
        <v>3672</v>
      </c>
    </row>
    <row r="4106" spans="1:1" x14ac:dyDescent="0.2">
      <c r="A4106" s="100">
        <v>3679</v>
      </c>
    </row>
    <row r="4107" spans="1:1" x14ac:dyDescent="0.2">
      <c r="A4107" s="100">
        <v>3680</v>
      </c>
    </row>
    <row r="4108" spans="1:1" x14ac:dyDescent="0.2">
      <c r="A4108" s="100">
        <v>3681</v>
      </c>
    </row>
    <row r="4109" spans="1:1" x14ac:dyDescent="0.2">
      <c r="A4109" s="100">
        <v>3682</v>
      </c>
    </row>
    <row r="4110" spans="1:1" x14ac:dyDescent="0.2">
      <c r="A4110" s="100">
        <v>3683</v>
      </c>
    </row>
    <row r="4111" spans="1:1" x14ac:dyDescent="0.2">
      <c r="A4111" s="100">
        <v>3684</v>
      </c>
    </row>
    <row r="4112" spans="1:1" x14ac:dyDescent="0.2">
      <c r="A4112" s="100">
        <v>3685</v>
      </c>
    </row>
    <row r="4113" spans="1:1" x14ac:dyDescent="0.2">
      <c r="A4113" s="100">
        <v>3686</v>
      </c>
    </row>
    <row r="4114" spans="1:1" x14ac:dyDescent="0.2">
      <c r="A4114" s="100">
        <v>3687</v>
      </c>
    </row>
    <row r="4115" spans="1:1" x14ac:dyDescent="0.2">
      <c r="A4115" s="100">
        <v>3688</v>
      </c>
    </row>
    <row r="4116" spans="1:1" x14ac:dyDescent="0.2">
      <c r="A4116" s="100">
        <v>3689</v>
      </c>
    </row>
    <row r="4117" spans="1:1" x14ac:dyDescent="0.2">
      <c r="A4117" s="100">
        <v>3690</v>
      </c>
    </row>
    <row r="4118" spans="1:1" x14ac:dyDescent="0.2">
      <c r="A4118" s="100">
        <v>3691</v>
      </c>
    </row>
    <row r="4119" spans="1:1" x14ac:dyDescent="0.2">
      <c r="A4119" s="100">
        <v>3692</v>
      </c>
    </row>
    <row r="4120" spans="1:1" x14ac:dyDescent="0.2">
      <c r="A4120" s="100">
        <v>3693</v>
      </c>
    </row>
    <row r="4121" spans="1:1" x14ac:dyDescent="0.2">
      <c r="A4121" s="100">
        <v>3694</v>
      </c>
    </row>
    <row r="4122" spans="1:1" x14ac:dyDescent="0.2">
      <c r="A4122" s="100">
        <v>3695</v>
      </c>
    </row>
    <row r="4123" spans="1:1" x14ac:dyDescent="0.2">
      <c r="A4123" s="100">
        <v>3696</v>
      </c>
    </row>
    <row r="4124" spans="1:1" x14ac:dyDescent="0.2">
      <c r="A4124" s="100">
        <v>3697</v>
      </c>
    </row>
    <row r="4125" spans="1:1" x14ac:dyDescent="0.2">
      <c r="A4125" s="100">
        <v>3698</v>
      </c>
    </row>
    <row r="4126" spans="1:1" x14ac:dyDescent="0.2">
      <c r="A4126" s="100">
        <v>3700</v>
      </c>
    </row>
    <row r="4127" spans="1:1" x14ac:dyDescent="0.2">
      <c r="A4127" s="100">
        <v>3701</v>
      </c>
    </row>
    <row r="4128" spans="1:1" x14ac:dyDescent="0.2">
      <c r="A4128" s="100">
        <v>3702</v>
      </c>
    </row>
    <row r="4129" spans="1:1" x14ac:dyDescent="0.2">
      <c r="A4129" s="100">
        <v>3703</v>
      </c>
    </row>
    <row r="4130" spans="1:1" x14ac:dyDescent="0.2">
      <c r="A4130" s="100">
        <v>3704</v>
      </c>
    </row>
    <row r="4131" spans="1:1" x14ac:dyDescent="0.2">
      <c r="A4131" s="100">
        <v>3705</v>
      </c>
    </row>
    <row r="4132" spans="1:1" x14ac:dyDescent="0.2">
      <c r="A4132" s="100">
        <v>3706</v>
      </c>
    </row>
    <row r="4133" spans="1:1" x14ac:dyDescent="0.2">
      <c r="A4133" s="100">
        <v>3707</v>
      </c>
    </row>
    <row r="4134" spans="1:1" x14ac:dyDescent="0.2">
      <c r="A4134" s="100">
        <v>3708</v>
      </c>
    </row>
    <row r="4135" spans="1:1" x14ac:dyDescent="0.2">
      <c r="A4135" s="100">
        <v>3710</v>
      </c>
    </row>
    <row r="4136" spans="1:1" x14ac:dyDescent="0.2">
      <c r="A4136" s="100">
        <v>3711</v>
      </c>
    </row>
    <row r="4137" spans="1:1" x14ac:dyDescent="0.2">
      <c r="A4137" s="100">
        <v>3712</v>
      </c>
    </row>
    <row r="4138" spans="1:1" x14ac:dyDescent="0.2">
      <c r="A4138" s="100">
        <v>3713</v>
      </c>
    </row>
    <row r="4139" spans="1:1" x14ac:dyDescent="0.2">
      <c r="A4139" s="100">
        <v>3714</v>
      </c>
    </row>
    <row r="4140" spans="1:1" x14ac:dyDescent="0.2">
      <c r="A4140" s="100">
        <v>3715</v>
      </c>
    </row>
    <row r="4141" spans="1:1" x14ac:dyDescent="0.2">
      <c r="A4141" s="100">
        <v>3716</v>
      </c>
    </row>
    <row r="4142" spans="1:1" x14ac:dyDescent="0.2">
      <c r="A4142" s="100">
        <v>3717</v>
      </c>
    </row>
    <row r="4143" spans="1:1" x14ac:dyDescent="0.2">
      <c r="A4143" s="100">
        <v>3718</v>
      </c>
    </row>
    <row r="4144" spans="1:1" x14ac:dyDescent="0.2">
      <c r="A4144" s="100">
        <v>3720</v>
      </c>
    </row>
    <row r="4145" spans="1:1" x14ac:dyDescent="0.2">
      <c r="A4145" s="100">
        <v>3721</v>
      </c>
    </row>
    <row r="4146" spans="1:1" x14ac:dyDescent="0.2">
      <c r="A4146" s="100">
        <v>3722</v>
      </c>
    </row>
    <row r="4147" spans="1:1" x14ac:dyDescent="0.2">
      <c r="A4147" s="100">
        <v>3723</v>
      </c>
    </row>
    <row r="4148" spans="1:1" x14ac:dyDescent="0.2">
      <c r="A4148" s="100">
        <v>3724</v>
      </c>
    </row>
    <row r="4149" spans="1:1" x14ac:dyDescent="0.2">
      <c r="A4149" s="100">
        <v>3725</v>
      </c>
    </row>
    <row r="4150" spans="1:1" x14ac:dyDescent="0.2">
      <c r="A4150" s="100">
        <v>3726</v>
      </c>
    </row>
    <row r="4151" spans="1:1" x14ac:dyDescent="0.2">
      <c r="A4151" s="100">
        <v>3727</v>
      </c>
    </row>
    <row r="4152" spans="1:1" x14ac:dyDescent="0.2">
      <c r="A4152" s="100">
        <v>3730</v>
      </c>
    </row>
    <row r="4153" spans="1:1" x14ac:dyDescent="0.2">
      <c r="A4153" s="100">
        <v>3731</v>
      </c>
    </row>
    <row r="4154" spans="1:1" x14ac:dyDescent="0.2">
      <c r="A4154" s="100">
        <v>3732</v>
      </c>
    </row>
    <row r="4155" spans="1:1" x14ac:dyDescent="0.2">
      <c r="A4155" s="100">
        <v>3733</v>
      </c>
    </row>
    <row r="4156" spans="1:1" x14ac:dyDescent="0.2">
      <c r="A4156" s="100">
        <v>3734</v>
      </c>
    </row>
    <row r="4157" spans="1:1" x14ac:dyDescent="0.2">
      <c r="A4157" s="100">
        <v>3735</v>
      </c>
    </row>
    <row r="4158" spans="1:1" x14ac:dyDescent="0.2">
      <c r="A4158" s="100">
        <v>3736</v>
      </c>
    </row>
    <row r="4159" spans="1:1" x14ac:dyDescent="0.2">
      <c r="A4159" s="100">
        <v>3740</v>
      </c>
    </row>
    <row r="4160" spans="1:1" x14ac:dyDescent="0.2">
      <c r="A4160" s="100">
        <v>3741</v>
      </c>
    </row>
    <row r="4161" spans="1:1" x14ac:dyDescent="0.2">
      <c r="A4161" s="100">
        <v>3742</v>
      </c>
    </row>
    <row r="4162" spans="1:1" x14ac:dyDescent="0.2">
      <c r="A4162" s="100">
        <v>3743</v>
      </c>
    </row>
    <row r="4163" spans="1:1" x14ac:dyDescent="0.2">
      <c r="A4163" s="100">
        <v>3744</v>
      </c>
    </row>
    <row r="4164" spans="1:1" x14ac:dyDescent="0.2">
      <c r="A4164" s="100">
        <v>3745</v>
      </c>
    </row>
    <row r="4165" spans="1:1" x14ac:dyDescent="0.2">
      <c r="A4165" s="100">
        <v>3746</v>
      </c>
    </row>
    <row r="4166" spans="1:1" x14ac:dyDescent="0.2">
      <c r="A4166" s="100">
        <v>3747</v>
      </c>
    </row>
    <row r="4167" spans="1:1" x14ac:dyDescent="0.2">
      <c r="A4167" s="100">
        <v>3748</v>
      </c>
    </row>
    <row r="4168" spans="1:1" x14ac:dyDescent="0.2">
      <c r="A4168" s="100">
        <v>3749</v>
      </c>
    </row>
    <row r="4169" spans="1:1" x14ac:dyDescent="0.2">
      <c r="A4169" s="100">
        <v>3750</v>
      </c>
    </row>
    <row r="4170" spans="1:1" x14ac:dyDescent="0.2">
      <c r="A4170" s="100">
        <v>3751</v>
      </c>
    </row>
    <row r="4171" spans="1:1" x14ac:dyDescent="0.2">
      <c r="A4171" s="100">
        <v>3752</v>
      </c>
    </row>
    <row r="4172" spans="1:1" x14ac:dyDescent="0.2">
      <c r="A4172" s="100">
        <v>3753</v>
      </c>
    </row>
    <row r="4173" spans="1:1" x14ac:dyDescent="0.2">
      <c r="A4173" s="100">
        <v>3754</v>
      </c>
    </row>
    <row r="4174" spans="1:1" x14ac:dyDescent="0.2">
      <c r="A4174" s="100">
        <v>3755</v>
      </c>
    </row>
    <row r="4175" spans="1:1" x14ac:dyDescent="0.2">
      <c r="A4175" s="100">
        <v>3756</v>
      </c>
    </row>
    <row r="4176" spans="1:1" x14ac:dyDescent="0.2">
      <c r="A4176" s="100">
        <v>3757</v>
      </c>
    </row>
    <row r="4177" spans="1:1" x14ac:dyDescent="0.2">
      <c r="A4177" s="100">
        <v>3759</v>
      </c>
    </row>
    <row r="4178" spans="1:1" x14ac:dyDescent="0.2">
      <c r="A4178" s="100">
        <v>3760</v>
      </c>
    </row>
    <row r="4179" spans="1:1" x14ac:dyDescent="0.2">
      <c r="A4179" s="100">
        <v>3761</v>
      </c>
    </row>
    <row r="4180" spans="1:1" x14ac:dyDescent="0.2">
      <c r="A4180" s="100">
        <v>3762</v>
      </c>
    </row>
    <row r="4181" spans="1:1" x14ac:dyDescent="0.2">
      <c r="A4181" s="100">
        <v>3763</v>
      </c>
    </row>
    <row r="4182" spans="1:1" x14ac:dyDescent="0.2">
      <c r="A4182" s="100">
        <v>3764</v>
      </c>
    </row>
    <row r="4183" spans="1:1" x14ac:dyDescent="0.2">
      <c r="A4183" s="100">
        <v>3765</v>
      </c>
    </row>
    <row r="4184" spans="1:1" x14ac:dyDescent="0.2">
      <c r="A4184" s="100">
        <v>3767</v>
      </c>
    </row>
    <row r="4185" spans="1:1" x14ac:dyDescent="0.2">
      <c r="A4185" s="100">
        <v>3768</v>
      </c>
    </row>
    <row r="4186" spans="1:1" x14ac:dyDescent="0.2">
      <c r="A4186" s="100">
        <v>3769</v>
      </c>
    </row>
    <row r="4187" spans="1:1" x14ac:dyDescent="0.2">
      <c r="A4187" s="100">
        <v>3770</v>
      </c>
    </row>
    <row r="4188" spans="1:1" x14ac:dyDescent="0.2">
      <c r="A4188" s="100">
        <v>3771</v>
      </c>
    </row>
    <row r="4189" spans="1:1" x14ac:dyDescent="0.2">
      <c r="A4189" s="100">
        <v>3772</v>
      </c>
    </row>
    <row r="4190" spans="1:1" x14ac:dyDescent="0.2">
      <c r="A4190" s="100">
        <v>3779</v>
      </c>
    </row>
    <row r="4191" spans="1:1" x14ac:dyDescent="0.2">
      <c r="A4191" s="100">
        <v>3780</v>
      </c>
    </row>
    <row r="4192" spans="1:1" x14ac:dyDescent="0.2">
      <c r="A4192" s="100">
        <v>3781</v>
      </c>
    </row>
    <row r="4193" spans="1:1" x14ac:dyDescent="0.2">
      <c r="A4193" s="100">
        <v>3782</v>
      </c>
    </row>
    <row r="4194" spans="1:1" x14ac:dyDescent="0.2">
      <c r="A4194" s="100">
        <v>3783</v>
      </c>
    </row>
    <row r="4195" spans="1:1" x14ac:dyDescent="0.2">
      <c r="A4195" s="100">
        <v>3784</v>
      </c>
    </row>
    <row r="4196" spans="1:1" x14ac:dyDescent="0.2">
      <c r="A4196" s="100">
        <v>3789</v>
      </c>
    </row>
    <row r="4197" spans="1:1" x14ac:dyDescent="0.2">
      <c r="A4197" s="100">
        <v>3790</v>
      </c>
    </row>
    <row r="4198" spans="1:1" x14ac:dyDescent="0.2">
      <c r="A4198" s="100">
        <v>3791</v>
      </c>
    </row>
    <row r="4199" spans="1:1" x14ac:dyDescent="0.2">
      <c r="A4199" s="100">
        <v>3792</v>
      </c>
    </row>
    <row r="4200" spans="1:1" x14ac:dyDescent="0.2">
      <c r="A4200" s="100">
        <v>3793</v>
      </c>
    </row>
    <row r="4201" spans="1:1" x14ac:dyDescent="0.2">
      <c r="A4201" s="100">
        <v>3794</v>
      </c>
    </row>
    <row r="4202" spans="1:1" x14ac:dyDescent="0.2">
      <c r="A4202" s="100">
        <v>3795</v>
      </c>
    </row>
    <row r="4203" spans="1:1" x14ac:dyDescent="0.2">
      <c r="A4203" s="100">
        <v>3800</v>
      </c>
    </row>
    <row r="4204" spans="1:1" x14ac:dyDescent="0.2">
      <c r="A4204" s="100">
        <v>3801</v>
      </c>
    </row>
    <row r="4205" spans="1:1" x14ac:dyDescent="0.2">
      <c r="A4205" s="100">
        <v>3802</v>
      </c>
    </row>
    <row r="4206" spans="1:1" x14ac:dyDescent="0.2">
      <c r="A4206" s="100">
        <v>3803</v>
      </c>
    </row>
    <row r="4207" spans="1:1" x14ac:dyDescent="0.2">
      <c r="A4207" s="100">
        <v>3804</v>
      </c>
    </row>
    <row r="4208" spans="1:1" x14ac:dyDescent="0.2">
      <c r="A4208" s="100">
        <v>3805</v>
      </c>
    </row>
    <row r="4209" spans="1:1" x14ac:dyDescent="0.2">
      <c r="A4209" s="100">
        <v>3806</v>
      </c>
    </row>
    <row r="4210" spans="1:1" x14ac:dyDescent="0.2">
      <c r="A4210" s="100">
        <v>3807</v>
      </c>
    </row>
    <row r="4211" spans="1:1" x14ac:dyDescent="0.2">
      <c r="A4211" s="100">
        <v>3808</v>
      </c>
    </row>
    <row r="4212" spans="1:1" x14ac:dyDescent="0.2">
      <c r="A4212" s="100">
        <v>3809</v>
      </c>
    </row>
    <row r="4213" spans="1:1" x14ac:dyDescent="0.2">
      <c r="A4213" s="100">
        <v>3810</v>
      </c>
    </row>
    <row r="4214" spans="1:1" x14ac:dyDescent="0.2">
      <c r="A4214" s="100">
        <v>3811</v>
      </c>
    </row>
    <row r="4215" spans="1:1" x14ac:dyDescent="0.2">
      <c r="A4215" s="100">
        <v>3812</v>
      </c>
    </row>
    <row r="4216" spans="1:1" x14ac:dyDescent="0.2">
      <c r="A4216" s="100">
        <v>3813</v>
      </c>
    </row>
    <row r="4217" spans="1:1" x14ac:dyDescent="0.2">
      <c r="A4217" s="100">
        <v>3814</v>
      </c>
    </row>
    <row r="4218" spans="1:1" x14ac:dyDescent="0.2">
      <c r="A4218" s="100">
        <v>3815</v>
      </c>
    </row>
    <row r="4219" spans="1:1" x14ac:dyDescent="0.2">
      <c r="A4219" s="100">
        <v>3816</v>
      </c>
    </row>
    <row r="4220" spans="1:1" x14ac:dyDescent="0.2">
      <c r="A4220" s="100">
        <v>3817</v>
      </c>
    </row>
    <row r="4221" spans="1:1" x14ac:dyDescent="0.2">
      <c r="A4221" s="100">
        <v>3818</v>
      </c>
    </row>
    <row r="4222" spans="1:1" x14ac:dyDescent="0.2">
      <c r="A4222" s="100">
        <v>3819</v>
      </c>
    </row>
    <row r="4223" spans="1:1" x14ac:dyDescent="0.2">
      <c r="A4223" s="100">
        <v>3820</v>
      </c>
    </row>
    <row r="4224" spans="1:1" x14ac:dyDescent="0.2">
      <c r="A4224" s="100">
        <v>3821</v>
      </c>
    </row>
    <row r="4225" spans="1:1" x14ac:dyDescent="0.2">
      <c r="A4225" s="100">
        <v>3828</v>
      </c>
    </row>
    <row r="4226" spans="1:1" x14ac:dyDescent="0.2">
      <c r="A4226" s="100">
        <v>3830</v>
      </c>
    </row>
    <row r="4227" spans="1:1" x14ac:dyDescent="0.2">
      <c r="A4227" s="100">
        <v>3831</v>
      </c>
    </row>
    <row r="4228" spans="1:1" x14ac:dyDescent="0.2">
      <c r="A4228" s="100">
        <v>3832</v>
      </c>
    </row>
    <row r="4229" spans="1:1" x14ac:dyDescent="0.2">
      <c r="A4229" s="100">
        <v>3834</v>
      </c>
    </row>
    <row r="4230" spans="1:1" x14ac:dyDescent="0.2">
      <c r="A4230" s="100">
        <v>3840</v>
      </c>
    </row>
    <row r="4231" spans="1:1" x14ac:dyDescent="0.2">
      <c r="A4231" s="100">
        <v>3841</v>
      </c>
    </row>
    <row r="4232" spans="1:1" x14ac:dyDescent="0.2">
      <c r="A4232" s="100">
        <v>3842</v>
      </c>
    </row>
    <row r="4233" spans="1:1" x14ac:dyDescent="0.2">
      <c r="A4233" s="100">
        <v>3843</v>
      </c>
    </row>
    <row r="4234" spans="1:1" x14ac:dyDescent="0.2">
      <c r="A4234" s="100">
        <v>3844</v>
      </c>
    </row>
    <row r="4235" spans="1:1" x14ac:dyDescent="0.2">
      <c r="A4235" s="100">
        <v>3845</v>
      </c>
    </row>
    <row r="4236" spans="1:1" x14ac:dyDescent="0.2">
      <c r="A4236" s="100">
        <v>3846</v>
      </c>
    </row>
    <row r="4237" spans="1:1" x14ac:dyDescent="0.2">
      <c r="A4237" s="100">
        <v>3847</v>
      </c>
    </row>
    <row r="4238" spans="1:1" x14ac:dyDescent="0.2">
      <c r="A4238" s="100">
        <v>3848</v>
      </c>
    </row>
    <row r="4239" spans="1:1" x14ac:dyDescent="0.2">
      <c r="A4239" s="100">
        <v>3849</v>
      </c>
    </row>
    <row r="4240" spans="1:1" x14ac:dyDescent="0.2">
      <c r="A4240" s="100">
        <v>3850</v>
      </c>
    </row>
    <row r="4241" spans="1:1" x14ac:dyDescent="0.2">
      <c r="A4241" s="100">
        <v>3851</v>
      </c>
    </row>
    <row r="4242" spans="1:1" x14ac:dyDescent="0.2">
      <c r="A4242" s="100">
        <v>3852</v>
      </c>
    </row>
    <row r="4243" spans="1:1" x14ac:dyDescent="0.2">
      <c r="A4243" s="100">
        <v>3853</v>
      </c>
    </row>
    <row r="4244" spans="1:1" x14ac:dyDescent="0.2">
      <c r="A4244" s="100">
        <v>3854</v>
      </c>
    </row>
    <row r="4245" spans="1:1" x14ac:dyDescent="0.2">
      <c r="A4245" s="100">
        <v>3855</v>
      </c>
    </row>
    <row r="4246" spans="1:1" x14ac:dyDescent="0.2">
      <c r="A4246" s="100">
        <v>3856</v>
      </c>
    </row>
    <row r="4247" spans="1:1" x14ac:dyDescent="0.2">
      <c r="A4247" s="100">
        <v>3857</v>
      </c>
    </row>
    <row r="4248" spans="1:1" x14ac:dyDescent="0.2">
      <c r="A4248" s="100">
        <v>3858</v>
      </c>
    </row>
    <row r="4249" spans="1:1" x14ac:dyDescent="0.2">
      <c r="A4249" s="100">
        <v>3859</v>
      </c>
    </row>
    <row r="4250" spans="1:1" x14ac:dyDescent="0.2">
      <c r="A4250" s="100">
        <v>3860</v>
      </c>
    </row>
    <row r="4251" spans="1:1" x14ac:dyDescent="0.2">
      <c r="A4251" s="100">
        <v>3861</v>
      </c>
    </row>
    <row r="4252" spans="1:1" x14ac:dyDescent="0.2">
      <c r="A4252" s="100">
        <v>3862</v>
      </c>
    </row>
    <row r="4253" spans="1:1" x14ac:dyDescent="0.2">
      <c r="A4253" s="100">
        <v>3863</v>
      </c>
    </row>
    <row r="4254" spans="1:1" x14ac:dyDescent="0.2">
      <c r="A4254" s="100">
        <v>3864</v>
      </c>
    </row>
    <row r="4255" spans="1:1" x14ac:dyDescent="0.2">
      <c r="A4255" s="100">
        <v>3865</v>
      </c>
    </row>
    <row r="4256" spans="1:1" x14ac:dyDescent="0.2">
      <c r="A4256" s="100">
        <v>3870</v>
      </c>
    </row>
    <row r="4257" spans="1:1" x14ac:dyDescent="0.2">
      <c r="A4257" s="100">
        <v>3871</v>
      </c>
    </row>
    <row r="4258" spans="1:1" x14ac:dyDescent="0.2">
      <c r="A4258" s="100">
        <v>3872</v>
      </c>
    </row>
    <row r="4259" spans="1:1" x14ac:dyDescent="0.2">
      <c r="A4259" s="100">
        <v>3873</v>
      </c>
    </row>
    <row r="4260" spans="1:1" x14ac:dyDescent="0.2">
      <c r="A4260" s="100">
        <v>3874</v>
      </c>
    </row>
    <row r="4261" spans="1:1" x14ac:dyDescent="0.2">
      <c r="A4261" s="100">
        <v>3875</v>
      </c>
    </row>
    <row r="4262" spans="1:1" x14ac:dyDescent="0.2">
      <c r="A4262" s="100">
        <v>3876</v>
      </c>
    </row>
    <row r="4263" spans="1:1" x14ac:dyDescent="0.2">
      <c r="A4263" s="100">
        <v>3877</v>
      </c>
    </row>
    <row r="4264" spans="1:1" x14ac:dyDescent="0.2">
      <c r="A4264" s="100">
        <v>3878</v>
      </c>
    </row>
    <row r="4265" spans="1:1" x14ac:dyDescent="0.2">
      <c r="A4265" s="100">
        <v>3879</v>
      </c>
    </row>
    <row r="4266" spans="1:1" x14ac:dyDescent="0.2">
      <c r="A4266" s="100">
        <v>3880</v>
      </c>
    </row>
    <row r="4267" spans="1:1" x14ac:dyDescent="0.2">
      <c r="A4267" s="100">
        <v>3881</v>
      </c>
    </row>
    <row r="4268" spans="1:1" x14ac:dyDescent="0.2">
      <c r="A4268" s="100">
        <v>3882</v>
      </c>
    </row>
    <row r="4269" spans="1:1" x14ac:dyDescent="0.2">
      <c r="A4269" s="100">
        <v>3883</v>
      </c>
    </row>
    <row r="4270" spans="1:1" x14ac:dyDescent="0.2">
      <c r="A4270" s="100">
        <v>3884</v>
      </c>
    </row>
    <row r="4271" spans="1:1" x14ac:dyDescent="0.2">
      <c r="A4271" s="100">
        <v>3885</v>
      </c>
    </row>
    <row r="4272" spans="1:1" x14ac:dyDescent="0.2">
      <c r="A4272" s="100">
        <v>3886</v>
      </c>
    </row>
    <row r="4273" spans="1:1" x14ac:dyDescent="0.2">
      <c r="A4273" s="100">
        <v>3887</v>
      </c>
    </row>
    <row r="4274" spans="1:1" x14ac:dyDescent="0.2">
      <c r="A4274" s="100">
        <v>3888</v>
      </c>
    </row>
    <row r="4275" spans="1:1" x14ac:dyDescent="0.2">
      <c r="A4275" s="100">
        <v>3889</v>
      </c>
    </row>
    <row r="4276" spans="1:1" x14ac:dyDescent="0.2">
      <c r="A4276" s="100">
        <v>3900</v>
      </c>
    </row>
    <row r="4277" spans="1:1" x14ac:dyDescent="0.2">
      <c r="A4277" s="100">
        <v>3901</v>
      </c>
    </row>
    <row r="4278" spans="1:1" x14ac:dyDescent="0.2">
      <c r="A4278" s="100">
        <v>3902</v>
      </c>
    </row>
    <row r="4279" spans="1:1" x14ac:dyDescent="0.2">
      <c r="A4279" s="100">
        <v>3903</v>
      </c>
    </row>
    <row r="4280" spans="1:1" x14ac:dyDescent="0.2">
      <c r="A4280" s="100">
        <v>3904</v>
      </c>
    </row>
    <row r="4281" spans="1:1" x14ac:dyDescent="0.2">
      <c r="A4281" s="100">
        <v>3905</v>
      </c>
    </row>
    <row r="4282" spans="1:1" x14ac:dyDescent="0.2">
      <c r="A4282" s="100">
        <v>3910</v>
      </c>
    </row>
    <row r="4283" spans="1:1" x14ac:dyDescent="0.2">
      <c r="A4283" s="100">
        <v>3911</v>
      </c>
    </row>
    <row r="4284" spans="1:1" x14ac:dyDescent="0.2">
      <c r="A4284" s="100">
        <v>3912</v>
      </c>
    </row>
    <row r="4285" spans="1:1" x14ac:dyDescent="0.2">
      <c r="A4285" s="100">
        <v>3913</v>
      </c>
    </row>
    <row r="4286" spans="1:1" x14ac:dyDescent="0.2">
      <c r="A4286" s="100">
        <v>3920</v>
      </c>
    </row>
    <row r="4287" spans="1:1" x14ac:dyDescent="0.2">
      <c r="A4287" s="100">
        <v>3921</v>
      </c>
    </row>
    <row r="4288" spans="1:1" x14ac:dyDescent="0.2">
      <c r="A4288" s="100">
        <v>3922</v>
      </c>
    </row>
    <row r="4289" spans="1:1" x14ac:dyDescent="0.2">
      <c r="A4289" s="100">
        <v>3923</v>
      </c>
    </row>
    <row r="4290" spans="1:1" x14ac:dyDescent="0.2">
      <c r="A4290" s="100">
        <v>3924</v>
      </c>
    </row>
    <row r="4291" spans="1:1" x14ac:dyDescent="0.2">
      <c r="A4291" s="100">
        <v>3925</v>
      </c>
    </row>
    <row r="4292" spans="1:1" x14ac:dyDescent="0.2">
      <c r="A4292" s="100">
        <v>3926</v>
      </c>
    </row>
    <row r="4293" spans="1:1" x14ac:dyDescent="0.2">
      <c r="A4293" s="100">
        <v>3927</v>
      </c>
    </row>
    <row r="4294" spans="1:1" x14ac:dyDescent="0.2">
      <c r="A4294" s="100">
        <v>3928</v>
      </c>
    </row>
    <row r="4295" spans="1:1" x14ac:dyDescent="0.2">
      <c r="A4295" s="100">
        <v>3929</v>
      </c>
    </row>
    <row r="4296" spans="1:1" x14ac:dyDescent="0.2">
      <c r="A4296" s="100">
        <v>3930</v>
      </c>
    </row>
    <row r="4297" spans="1:1" x14ac:dyDescent="0.2">
      <c r="A4297" s="100">
        <v>3931</v>
      </c>
    </row>
    <row r="4298" spans="1:1" x14ac:dyDescent="0.2">
      <c r="A4298" s="100">
        <v>3932</v>
      </c>
    </row>
    <row r="4299" spans="1:1" x14ac:dyDescent="0.2">
      <c r="A4299" s="100">
        <v>3933</v>
      </c>
    </row>
    <row r="4300" spans="1:1" x14ac:dyDescent="0.2">
      <c r="A4300" s="100">
        <v>3934</v>
      </c>
    </row>
    <row r="4301" spans="1:1" x14ac:dyDescent="0.2">
      <c r="A4301" s="100">
        <v>3935</v>
      </c>
    </row>
    <row r="4302" spans="1:1" x14ac:dyDescent="0.2">
      <c r="A4302" s="100">
        <v>3936</v>
      </c>
    </row>
    <row r="4303" spans="1:1" x14ac:dyDescent="0.2">
      <c r="A4303" s="100">
        <v>3990</v>
      </c>
    </row>
    <row r="4304" spans="1:1" x14ac:dyDescent="0.2">
      <c r="A4304" s="100">
        <v>3991</v>
      </c>
    </row>
    <row r="4305" spans="1:1" x14ac:dyDescent="0.2">
      <c r="A4305" s="100">
        <v>3992</v>
      </c>
    </row>
    <row r="4306" spans="1:1" x14ac:dyDescent="0.2">
      <c r="A4306" s="100">
        <v>3993</v>
      </c>
    </row>
    <row r="4307" spans="1:1" x14ac:dyDescent="0.2">
      <c r="A4307" s="100">
        <v>3999</v>
      </c>
    </row>
    <row r="4308" spans="1:1" x14ac:dyDescent="0.2">
      <c r="A4308" s="100">
        <v>4000</v>
      </c>
    </row>
    <row r="4309" spans="1:1" x14ac:dyDescent="0.2">
      <c r="A4309" s="100">
        <v>4001</v>
      </c>
    </row>
    <row r="4310" spans="1:1" x14ac:dyDescent="0.2">
      <c r="A4310" s="100">
        <v>4002</v>
      </c>
    </row>
    <row r="4311" spans="1:1" x14ac:dyDescent="0.2">
      <c r="A4311" s="100">
        <v>4003</v>
      </c>
    </row>
    <row r="4312" spans="1:1" x14ac:dyDescent="0.2">
      <c r="A4312" s="100">
        <v>4004</v>
      </c>
    </row>
    <row r="4313" spans="1:1" x14ac:dyDescent="0.2">
      <c r="A4313" s="100">
        <v>4005</v>
      </c>
    </row>
    <row r="4314" spans="1:1" x14ac:dyDescent="0.2">
      <c r="A4314" s="100">
        <v>4009</v>
      </c>
    </row>
    <row r="4315" spans="1:1" x14ac:dyDescent="0.2">
      <c r="A4315" s="100">
        <v>4010</v>
      </c>
    </row>
    <row r="4316" spans="1:1" x14ac:dyDescent="0.2">
      <c r="A4316" s="100">
        <v>4011</v>
      </c>
    </row>
    <row r="4317" spans="1:1" x14ac:dyDescent="0.2">
      <c r="A4317" s="100">
        <v>4012</v>
      </c>
    </row>
    <row r="4318" spans="1:1" x14ac:dyDescent="0.2">
      <c r="A4318" s="100">
        <v>4013</v>
      </c>
    </row>
    <row r="4319" spans="1:1" x14ac:dyDescent="0.2">
      <c r="A4319" s="100">
        <v>4014</v>
      </c>
    </row>
    <row r="4320" spans="1:1" x14ac:dyDescent="0.2">
      <c r="A4320" s="100">
        <v>4018</v>
      </c>
    </row>
    <row r="4321" spans="1:1" x14ac:dyDescent="0.2">
      <c r="A4321" s="100">
        <v>4020</v>
      </c>
    </row>
    <row r="4322" spans="1:1" x14ac:dyDescent="0.2">
      <c r="A4322" s="100">
        <v>4021</v>
      </c>
    </row>
    <row r="4323" spans="1:1" x14ac:dyDescent="0.2">
      <c r="A4323" s="100">
        <v>4022</v>
      </c>
    </row>
    <row r="4324" spans="1:1" x14ac:dyDescent="0.2">
      <c r="A4324" s="100">
        <v>4023</v>
      </c>
    </row>
    <row r="4325" spans="1:1" x14ac:dyDescent="0.2">
      <c r="A4325" s="100">
        <v>4024</v>
      </c>
    </row>
    <row r="4326" spans="1:1" x14ac:dyDescent="0.2">
      <c r="A4326" s="100">
        <v>4030</v>
      </c>
    </row>
    <row r="4327" spans="1:1" x14ac:dyDescent="0.2">
      <c r="A4327" s="100">
        <v>4031</v>
      </c>
    </row>
    <row r="4328" spans="1:1" x14ac:dyDescent="0.2">
      <c r="A4328" s="100">
        <v>4032</v>
      </c>
    </row>
    <row r="4329" spans="1:1" x14ac:dyDescent="0.2">
      <c r="A4329" s="100">
        <v>4033</v>
      </c>
    </row>
    <row r="4330" spans="1:1" x14ac:dyDescent="0.2">
      <c r="A4330" s="100">
        <v>4037</v>
      </c>
    </row>
    <row r="4331" spans="1:1" x14ac:dyDescent="0.2">
      <c r="A4331" s="100">
        <v>4038</v>
      </c>
    </row>
    <row r="4332" spans="1:1" x14ac:dyDescent="0.2">
      <c r="A4332" s="100">
        <v>4040</v>
      </c>
    </row>
    <row r="4333" spans="1:1" x14ac:dyDescent="0.2">
      <c r="A4333" s="100">
        <v>4041</v>
      </c>
    </row>
    <row r="4334" spans="1:1" x14ac:dyDescent="0.2">
      <c r="A4334" s="100">
        <v>4042</v>
      </c>
    </row>
    <row r="4335" spans="1:1" x14ac:dyDescent="0.2">
      <c r="A4335" s="100">
        <v>4043</v>
      </c>
    </row>
    <row r="4336" spans="1:1" x14ac:dyDescent="0.2">
      <c r="A4336" s="100">
        <v>4044</v>
      </c>
    </row>
    <row r="4337" spans="1:1" x14ac:dyDescent="0.2">
      <c r="A4337" s="100">
        <v>4048</v>
      </c>
    </row>
    <row r="4338" spans="1:1" x14ac:dyDescent="0.2">
      <c r="A4338" s="100">
        <v>4050</v>
      </c>
    </row>
    <row r="4339" spans="1:1" x14ac:dyDescent="0.2">
      <c r="A4339" s="100">
        <v>4051</v>
      </c>
    </row>
    <row r="4340" spans="1:1" x14ac:dyDescent="0.2">
      <c r="A4340" s="100">
        <v>4052</v>
      </c>
    </row>
    <row r="4341" spans="1:1" x14ac:dyDescent="0.2">
      <c r="A4341" s="100">
        <v>4053</v>
      </c>
    </row>
    <row r="4342" spans="1:1" x14ac:dyDescent="0.2">
      <c r="A4342" s="100">
        <v>4054</v>
      </c>
    </row>
    <row r="4343" spans="1:1" x14ac:dyDescent="0.2">
      <c r="A4343" s="100">
        <v>4055</v>
      </c>
    </row>
    <row r="4344" spans="1:1" x14ac:dyDescent="0.2">
      <c r="A4344" s="100">
        <v>4056</v>
      </c>
    </row>
    <row r="4345" spans="1:1" x14ac:dyDescent="0.2">
      <c r="A4345" s="100">
        <v>4058</v>
      </c>
    </row>
    <row r="4346" spans="1:1" x14ac:dyDescent="0.2">
      <c r="A4346" s="100">
        <v>4060</v>
      </c>
    </row>
    <row r="4347" spans="1:1" x14ac:dyDescent="0.2">
      <c r="A4347" s="100">
        <v>4061</v>
      </c>
    </row>
    <row r="4348" spans="1:1" x14ac:dyDescent="0.2">
      <c r="A4348" s="100">
        <v>4062</v>
      </c>
    </row>
    <row r="4349" spans="1:1" x14ac:dyDescent="0.2">
      <c r="A4349" s="100">
        <v>4063</v>
      </c>
    </row>
    <row r="4350" spans="1:1" x14ac:dyDescent="0.2">
      <c r="A4350" s="100">
        <v>4064</v>
      </c>
    </row>
    <row r="4351" spans="1:1" x14ac:dyDescent="0.2">
      <c r="A4351" s="100">
        <v>4065</v>
      </c>
    </row>
    <row r="4352" spans="1:1" x14ac:dyDescent="0.2">
      <c r="A4352" s="100">
        <v>4070</v>
      </c>
    </row>
    <row r="4353" spans="1:1" x14ac:dyDescent="0.2">
      <c r="A4353" s="100">
        <v>4071</v>
      </c>
    </row>
    <row r="4354" spans="1:1" x14ac:dyDescent="0.2">
      <c r="A4354" s="100">
        <v>4072</v>
      </c>
    </row>
    <row r="4355" spans="1:1" x14ac:dyDescent="0.2">
      <c r="A4355" s="100">
        <v>4080</v>
      </c>
    </row>
    <row r="4356" spans="1:1" x14ac:dyDescent="0.2">
      <c r="A4356" s="100">
        <v>4081</v>
      </c>
    </row>
    <row r="4357" spans="1:1" x14ac:dyDescent="0.2">
      <c r="A4357" s="100">
        <v>4082</v>
      </c>
    </row>
    <row r="4358" spans="1:1" x14ac:dyDescent="0.2">
      <c r="A4358" s="100">
        <v>4083</v>
      </c>
    </row>
    <row r="4359" spans="1:1" x14ac:dyDescent="0.2">
      <c r="A4359" s="100">
        <v>4089</v>
      </c>
    </row>
    <row r="4360" spans="1:1" x14ac:dyDescent="0.2">
      <c r="A4360" s="100">
        <v>4100</v>
      </c>
    </row>
    <row r="4361" spans="1:1" x14ac:dyDescent="0.2">
      <c r="A4361" s="100">
        <v>4101</v>
      </c>
    </row>
    <row r="4362" spans="1:1" x14ac:dyDescent="0.2">
      <c r="A4362" s="100">
        <v>4102</v>
      </c>
    </row>
    <row r="4363" spans="1:1" x14ac:dyDescent="0.2">
      <c r="A4363" s="100">
        <v>4103</v>
      </c>
    </row>
    <row r="4364" spans="1:1" x14ac:dyDescent="0.2">
      <c r="A4364" s="100">
        <v>4104</v>
      </c>
    </row>
    <row r="4365" spans="1:1" x14ac:dyDescent="0.2">
      <c r="A4365" s="100">
        <v>4105</v>
      </c>
    </row>
    <row r="4366" spans="1:1" x14ac:dyDescent="0.2">
      <c r="A4366" s="100">
        <v>4106</v>
      </c>
    </row>
    <row r="4367" spans="1:1" x14ac:dyDescent="0.2">
      <c r="A4367" s="100">
        <v>4109</v>
      </c>
    </row>
    <row r="4368" spans="1:1" x14ac:dyDescent="0.2">
      <c r="A4368" s="100">
        <v>4110</v>
      </c>
    </row>
    <row r="4369" spans="1:1" x14ac:dyDescent="0.2">
      <c r="A4369" s="100">
        <v>4111</v>
      </c>
    </row>
    <row r="4370" spans="1:1" x14ac:dyDescent="0.2">
      <c r="A4370" s="100">
        <v>4112</v>
      </c>
    </row>
    <row r="4371" spans="1:1" x14ac:dyDescent="0.2">
      <c r="A4371" s="100">
        <v>4119</v>
      </c>
    </row>
    <row r="4372" spans="1:1" x14ac:dyDescent="0.2">
      <c r="A4372" s="100">
        <v>4120</v>
      </c>
    </row>
    <row r="4373" spans="1:1" x14ac:dyDescent="0.2">
      <c r="A4373" s="100">
        <v>4121</v>
      </c>
    </row>
    <row r="4374" spans="1:1" x14ac:dyDescent="0.2">
      <c r="A4374" s="100">
        <v>4122</v>
      </c>
    </row>
    <row r="4375" spans="1:1" x14ac:dyDescent="0.2">
      <c r="A4375" s="100">
        <v>4123</v>
      </c>
    </row>
    <row r="4376" spans="1:1" x14ac:dyDescent="0.2">
      <c r="A4376" s="100">
        <v>4124</v>
      </c>
    </row>
    <row r="4377" spans="1:1" x14ac:dyDescent="0.2">
      <c r="A4377" s="100">
        <v>4125</v>
      </c>
    </row>
    <row r="4378" spans="1:1" x14ac:dyDescent="0.2">
      <c r="A4378" s="100">
        <v>4126</v>
      </c>
    </row>
    <row r="4379" spans="1:1" x14ac:dyDescent="0.2">
      <c r="A4379" s="100">
        <v>4127</v>
      </c>
    </row>
    <row r="4380" spans="1:1" x14ac:dyDescent="0.2">
      <c r="A4380" s="100">
        <v>4129</v>
      </c>
    </row>
    <row r="4381" spans="1:1" x14ac:dyDescent="0.2">
      <c r="A4381" s="100">
        <v>4130</v>
      </c>
    </row>
    <row r="4382" spans="1:1" x14ac:dyDescent="0.2">
      <c r="A4382" s="100">
        <v>4131</v>
      </c>
    </row>
    <row r="4383" spans="1:1" x14ac:dyDescent="0.2">
      <c r="A4383" s="100">
        <v>4132</v>
      </c>
    </row>
    <row r="4384" spans="1:1" x14ac:dyDescent="0.2">
      <c r="A4384" s="100">
        <v>4133</v>
      </c>
    </row>
    <row r="4385" spans="1:1" x14ac:dyDescent="0.2">
      <c r="A4385" s="100">
        <v>4134</v>
      </c>
    </row>
    <row r="4386" spans="1:1" x14ac:dyDescent="0.2">
      <c r="A4386" s="100">
        <v>4139</v>
      </c>
    </row>
    <row r="4387" spans="1:1" x14ac:dyDescent="0.2">
      <c r="A4387" s="100">
        <v>4140</v>
      </c>
    </row>
    <row r="4388" spans="1:1" x14ac:dyDescent="0.2">
      <c r="A4388" s="100">
        <v>4141</v>
      </c>
    </row>
    <row r="4389" spans="1:1" x14ac:dyDescent="0.2">
      <c r="A4389" s="100">
        <v>4142</v>
      </c>
    </row>
    <row r="4390" spans="1:1" x14ac:dyDescent="0.2">
      <c r="A4390" s="100">
        <v>4143</v>
      </c>
    </row>
    <row r="4391" spans="1:1" x14ac:dyDescent="0.2">
      <c r="A4391" s="100">
        <v>4144</v>
      </c>
    </row>
    <row r="4392" spans="1:1" x14ac:dyDescent="0.2">
      <c r="A4392" s="100">
        <v>4145</v>
      </c>
    </row>
    <row r="4393" spans="1:1" x14ac:dyDescent="0.2">
      <c r="A4393" s="100">
        <v>4149</v>
      </c>
    </row>
    <row r="4394" spans="1:1" x14ac:dyDescent="0.2">
      <c r="A4394" s="100">
        <v>4150</v>
      </c>
    </row>
    <row r="4395" spans="1:1" x14ac:dyDescent="0.2">
      <c r="A4395" s="100">
        <v>4151</v>
      </c>
    </row>
    <row r="4396" spans="1:1" x14ac:dyDescent="0.2">
      <c r="A4396" s="100">
        <v>4152</v>
      </c>
    </row>
    <row r="4397" spans="1:1" x14ac:dyDescent="0.2">
      <c r="A4397" s="100">
        <v>4153</v>
      </c>
    </row>
    <row r="4398" spans="1:1" x14ac:dyDescent="0.2">
      <c r="A4398" s="100">
        <v>4159</v>
      </c>
    </row>
    <row r="4399" spans="1:1" x14ac:dyDescent="0.2">
      <c r="A4399" s="100">
        <v>4160</v>
      </c>
    </row>
    <row r="4400" spans="1:1" x14ac:dyDescent="0.2">
      <c r="A4400" s="100">
        <v>4161</v>
      </c>
    </row>
    <row r="4401" spans="1:1" x14ac:dyDescent="0.2">
      <c r="A4401" s="100">
        <v>4169</v>
      </c>
    </row>
    <row r="4402" spans="1:1" x14ac:dyDescent="0.2">
      <c r="A4402" s="100">
        <v>4170</v>
      </c>
    </row>
    <row r="4403" spans="1:1" x14ac:dyDescent="0.2">
      <c r="A4403" s="100">
        <v>4171</v>
      </c>
    </row>
    <row r="4404" spans="1:1" x14ac:dyDescent="0.2">
      <c r="A4404" s="100">
        <v>4172</v>
      </c>
    </row>
    <row r="4405" spans="1:1" x14ac:dyDescent="0.2">
      <c r="A4405" s="100">
        <v>4173</v>
      </c>
    </row>
    <row r="4406" spans="1:1" x14ac:dyDescent="0.2">
      <c r="A4406" s="100">
        <v>4174</v>
      </c>
    </row>
    <row r="4407" spans="1:1" x14ac:dyDescent="0.2">
      <c r="A4407" s="100">
        <v>4179</v>
      </c>
    </row>
    <row r="4408" spans="1:1" x14ac:dyDescent="0.2">
      <c r="A4408" s="100">
        <v>4180</v>
      </c>
    </row>
    <row r="4409" spans="1:1" x14ac:dyDescent="0.2">
      <c r="A4409" s="100">
        <v>4185</v>
      </c>
    </row>
    <row r="4410" spans="1:1" x14ac:dyDescent="0.2">
      <c r="A4410" s="100">
        <v>4189</v>
      </c>
    </row>
    <row r="4411" spans="1:1" x14ac:dyDescent="0.2">
      <c r="A4411" s="100">
        <v>4200</v>
      </c>
    </row>
    <row r="4412" spans="1:1" x14ac:dyDescent="0.2">
      <c r="A4412" s="100">
        <v>4201</v>
      </c>
    </row>
    <row r="4413" spans="1:1" x14ac:dyDescent="0.2">
      <c r="A4413" s="100">
        <v>4202</v>
      </c>
    </row>
    <row r="4414" spans="1:1" x14ac:dyDescent="0.2">
      <c r="A4414" s="100">
        <v>4203</v>
      </c>
    </row>
    <row r="4415" spans="1:1" x14ac:dyDescent="0.2">
      <c r="A4415" s="100">
        <v>4208</v>
      </c>
    </row>
    <row r="4416" spans="1:1" x14ac:dyDescent="0.2">
      <c r="A4416" s="100">
        <v>4209</v>
      </c>
    </row>
    <row r="4417" spans="1:1" x14ac:dyDescent="0.2">
      <c r="A4417" s="100">
        <v>4210</v>
      </c>
    </row>
    <row r="4418" spans="1:1" x14ac:dyDescent="0.2">
      <c r="A4418" s="100">
        <v>4211</v>
      </c>
    </row>
    <row r="4419" spans="1:1" x14ac:dyDescent="0.2">
      <c r="A4419" s="100">
        <v>4212</v>
      </c>
    </row>
    <row r="4420" spans="1:1" x14ac:dyDescent="0.2">
      <c r="A4420" s="100">
        <v>4213</v>
      </c>
    </row>
    <row r="4421" spans="1:1" x14ac:dyDescent="0.2">
      <c r="A4421" s="100">
        <v>4220</v>
      </c>
    </row>
    <row r="4422" spans="1:1" x14ac:dyDescent="0.2">
      <c r="A4422" s="100">
        <v>4221</v>
      </c>
    </row>
    <row r="4423" spans="1:1" x14ac:dyDescent="0.2">
      <c r="A4423" s="100">
        <v>4222</v>
      </c>
    </row>
    <row r="4424" spans="1:1" x14ac:dyDescent="0.2">
      <c r="A4424" s="100">
        <v>4223</v>
      </c>
    </row>
    <row r="4425" spans="1:1" x14ac:dyDescent="0.2">
      <c r="A4425" s="100">
        <v>4224</v>
      </c>
    </row>
    <row r="4426" spans="1:1" x14ac:dyDescent="0.2">
      <c r="A4426" s="100">
        <v>4225</v>
      </c>
    </row>
    <row r="4427" spans="1:1" x14ac:dyDescent="0.2">
      <c r="A4427" s="100">
        <v>4230</v>
      </c>
    </row>
    <row r="4428" spans="1:1" x14ac:dyDescent="0.2">
      <c r="A4428" s="100">
        <v>4239</v>
      </c>
    </row>
    <row r="4429" spans="1:1" x14ac:dyDescent="0.2">
      <c r="A4429" s="100">
        <v>4240</v>
      </c>
    </row>
    <row r="4430" spans="1:1" x14ac:dyDescent="0.2">
      <c r="A4430" s="100">
        <v>4241</v>
      </c>
    </row>
    <row r="4431" spans="1:1" x14ac:dyDescent="0.2">
      <c r="A4431" s="100">
        <v>4242</v>
      </c>
    </row>
    <row r="4432" spans="1:1" x14ac:dyDescent="0.2">
      <c r="A4432" s="100">
        <v>4243</v>
      </c>
    </row>
    <row r="4433" spans="1:1" x14ac:dyDescent="0.2">
      <c r="A4433" s="100">
        <v>4244</v>
      </c>
    </row>
    <row r="4434" spans="1:1" x14ac:dyDescent="0.2">
      <c r="A4434" s="100">
        <v>4245</v>
      </c>
    </row>
    <row r="4435" spans="1:1" x14ac:dyDescent="0.2">
      <c r="A4435" s="100">
        <v>4250</v>
      </c>
    </row>
    <row r="4436" spans="1:1" x14ac:dyDescent="0.2">
      <c r="A4436" s="100">
        <v>4251</v>
      </c>
    </row>
    <row r="4437" spans="1:1" x14ac:dyDescent="0.2">
      <c r="A4437" s="100">
        <v>4252</v>
      </c>
    </row>
    <row r="4438" spans="1:1" x14ac:dyDescent="0.2">
      <c r="A4438" s="100">
        <v>4253</v>
      </c>
    </row>
    <row r="4439" spans="1:1" x14ac:dyDescent="0.2">
      <c r="A4439" s="100">
        <v>4254</v>
      </c>
    </row>
    <row r="4440" spans="1:1" x14ac:dyDescent="0.2">
      <c r="A4440" s="100">
        <v>4255</v>
      </c>
    </row>
    <row r="4441" spans="1:1" x14ac:dyDescent="0.2">
      <c r="A4441" s="100">
        <v>4259</v>
      </c>
    </row>
    <row r="4442" spans="1:1" x14ac:dyDescent="0.2">
      <c r="A4442" s="100">
        <v>4300</v>
      </c>
    </row>
    <row r="4443" spans="1:1" x14ac:dyDescent="0.2">
      <c r="A4443" s="100">
        <v>4301</v>
      </c>
    </row>
    <row r="4444" spans="1:1" x14ac:dyDescent="0.2">
      <c r="A4444" s="100">
        <v>4302</v>
      </c>
    </row>
    <row r="4445" spans="1:1" x14ac:dyDescent="0.2">
      <c r="A4445" s="100">
        <v>4303</v>
      </c>
    </row>
    <row r="4446" spans="1:1" x14ac:dyDescent="0.2">
      <c r="A4446" s="100">
        <v>4304</v>
      </c>
    </row>
    <row r="4447" spans="1:1" x14ac:dyDescent="0.2">
      <c r="A4447" s="100">
        <v>4305</v>
      </c>
    </row>
    <row r="4448" spans="1:1" x14ac:dyDescent="0.2">
      <c r="A4448" s="100">
        <v>4306</v>
      </c>
    </row>
    <row r="4449" spans="1:1" x14ac:dyDescent="0.2">
      <c r="A4449" s="100">
        <v>4310</v>
      </c>
    </row>
    <row r="4450" spans="1:1" x14ac:dyDescent="0.2">
      <c r="A4450" s="100">
        <v>4311</v>
      </c>
    </row>
    <row r="4451" spans="1:1" x14ac:dyDescent="0.2">
      <c r="A4451" s="100">
        <v>4312</v>
      </c>
    </row>
    <row r="4452" spans="1:1" x14ac:dyDescent="0.2">
      <c r="A4452" s="100">
        <v>4313</v>
      </c>
    </row>
    <row r="4453" spans="1:1" x14ac:dyDescent="0.2">
      <c r="A4453" s="100">
        <v>4314</v>
      </c>
    </row>
    <row r="4454" spans="1:1" x14ac:dyDescent="0.2">
      <c r="A4454" s="100">
        <v>4315</v>
      </c>
    </row>
    <row r="4455" spans="1:1" x14ac:dyDescent="0.2">
      <c r="A4455" s="100">
        <v>4316</v>
      </c>
    </row>
    <row r="4456" spans="1:1" x14ac:dyDescent="0.2">
      <c r="A4456" s="100">
        <v>4320</v>
      </c>
    </row>
    <row r="4457" spans="1:1" x14ac:dyDescent="0.2">
      <c r="A4457" s="100">
        <v>4321</v>
      </c>
    </row>
    <row r="4458" spans="1:1" x14ac:dyDescent="0.2">
      <c r="A4458" s="100">
        <v>4322</v>
      </c>
    </row>
    <row r="4459" spans="1:1" x14ac:dyDescent="0.2">
      <c r="A4459" s="100">
        <v>4323</v>
      </c>
    </row>
    <row r="4460" spans="1:1" x14ac:dyDescent="0.2">
      <c r="A4460" s="100">
        <v>4324</v>
      </c>
    </row>
    <row r="4461" spans="1:1" x14ac:dyDescent="0.2">
      <c r="A4461" s="100">
        <v>4325</v>
      </c>
    </row>
    <row r="4462" spans="1:1" x14ac:dyDescent="0.2">
      <c r="A4462" s="100">
        <v>4326</v>
      </c>
    </row>
    <row r="4463" spans="1:1" x14ac:dyDescent="0.2">
      <c r="A4463" s="100">
        <v>4330</v>
      </c>
    </row>
    <row r="4464" spans="1:1" x14ac:dyDescent="0.2">
      <c r="A4464" s="100">
        <v>4331</v>
      </c>
    </row>
    <row r="4465" spans="1:1" x14ac:dyDescent="0.2">
      <c r="A4465" s="100">
        <v>4332</v>
      </c>
    </row>
    <row r="4466" spans="1:1" x14ac:dyDescent="0.2">
      <c r="A4466" s="100">
        <v>4333</v>
      </c>
    </row>
    <row r="4467" spans="1:1" x14ac:dyDescent="0.2">
      <c r="A4467" s="100">
        <v>4334</v>
      </c>
    </row>
    <row r="4468" spans="1:1" x14ac:dyDescent="0.2">
      <c r="A4468" s="100">
        <v>4335</v>
      </c>
    </row>
    <row r="4469" spans="1:1" x14ac:dyDescent="0.2">
      <c r="A4469" s="100">
        <v>4336</v>
      </c>
    </row>
    <row r="4470" spans="1:1" x14ac:dyDescent="0.2">
      <c r="A4470" s="100">
        <v>4340</v>
      </c>
    </row>
    <row r="4471" spans="1:1" x14ac:dyDescent="0.2">
      <c r="A4471" s="100">
        <v>4341</v>
      </c>
    </row>
    <row r="4472" spans="1:1" x14ac:dyDescent="0.2">
      <c r="A4472" s="100">
        <v>4342</v>
      </c>
    </row>
    <row r="4473" spans="1:1" x14ac:dyDescent="0.2">
      <c r="A4473" s="100">
        <v>4343</v>
      </c>
    </row>
    <row r="4474" spans="1:1" x14ac:dyDescent="0.2">
      <c r="A4474" s="100">
        <v>4344</v>
      </c>
    </row>
    <row r="4475" spans="1:1" x14ac:dyDescent="0.2">
      <c r="A4475" s="100">
        <v>4345</v>
      </c>
    </row>
    <row r="4476" spans="1:1" x14ac:dyDescent="0.2">
      <c r="A4476" s="100">
        <v>4346</v>
      </c>
    </row>
    <row r="4477" spans="1:1" x14ac:dyDescent="0.2">
      <c r="A4477" s="100">
        <v>4350</v>
      </c>
    </row>
    <row r="4478" spans="1:1" x14ac:dyDescent="0.2">
      <c r="A4478" s="100">
        <v>4351</v>
      </c>
    </row>
    <row r="4479" spans="1:1" x14ac:dyDescent="0.2">
      <c r="A4479" s="100">
        <v>4352</v>
      </c>
    </row>
    <row r="4480" spans="1:1" x14ac:dyDescent="0.2">
      <c r="A4480" s="100">
        <v>4353</v>
      </c>
    </row>
    <row r="4481" spans="1:1" x14ac:dyDescent="0.2">
      <c r="A4481" s="100">
        <v>4354</v>
      </c>
    </row>
    <row r="4482" spans="1:1" x14ac:dyDescent="0.2">
      <c r="A4482" s="100">
        <v>4355</v>
      </c>
    </row>
    <row r="4483" spans="1:1" x14ac:dyDescent="0.2">
      <c r="A4483" s="100">
        <v>4356</v>
      </c>
    </row>
    <row r="4484" spans="1:1" x14ac:dyDescent="0.2">
      <c r="A4484" s="100">
        <v>4360</v>
      </c>
    </row>
    <row r="4485" spans="1:1" x14ac:dyDescent="0.2">
      <c r="A4485" s="100">
        <v>4361</v>
      </c>
    </row>
    <row r="4486" spans="1:1" x14ac:dyDescent="0.2">
      <c r="A4486" s="100">
        <v>4362</v>
      </c>
    </row>
    <row r="4487" spans="1:1" x14ac:dyDescent="0.2">
      <c r="A4487" s="100">
        <v>4363</v>
      </c>
    </row>
    <row r="4488" spans="1:1" x14ac:dyDescent="0.2">
      <c r="A4488" s="100">
        <v>4364</v>
      </c>
    </row>
    <row r="4489" spans="1:1" x14ac:dyDescent="0.2">
      <c r="A4489" s="100">
        <v>4365</v>
      </c>
    </row>
    <row r="4490" spans="1:1" x14ac:dyDescent="0.2">
      <c r="A4490" s="100">
        <v>4366</v>
      </c>
    </row>
    <row r="4491" spans="1:1" x14ac:dyDescent="0.2">
      <c r="A4491" s="100">
        <v>4367</v>
      </c>
    </row>
    <row r="4492" spans="1:1" x14ac:dyDescent="0.2">
      <c r="A4492" s="100">
        <v>4368</v>
      </c>
    </row>
    <row r="4493" spans="1:1" x14ac:dyDescent="0.2">
      <c r="A4493" s="100">
        <v>4369</v>
      </c>
    </row>
    <row r="4494" spans="1:1" x14ac:dyDescent="0.2">
      <c r="A4494" s="100">
        <v>4370</v>
      </c>
    </row>
    <row r="4495" spans="1:1" x14ac:dyDescent="0.2">
      <c r="A4495" s="100">
        <v>4371</v>
      </c>
    </row>
    <row r="4496" spans="1:1" x14ac:dyDescent="0.2">
      <c r="A4496" s="100">
        <v>4372</v>
      </c>
    </row>
    <row r="4497" spans="1:1" x14ac:dyDescent="0.2">
      <c r="A4497" s="100">
        <v>4373</v>
      </c>
    </row>
    <row r="4498" spans="1:1" x14ac:dyDescent="0.2">
      <c r="A4498" s="100">
        <v>4374</v>
      </c>
    </row>
    <row r="4499" spans="1:1" x14ac:dyDescent="0.2">
      <c r="A4499" s="100">
        <v>4375</v>
      </c>
    </row>
    <row r="4500" spans="1:1" x14ac:dyDescent="0.2">
      <c r="A4500" s="100">
        <v>4376</v>
      </c>
    </row>
    <row r="4501" spans="1:1" x14ac:dyDescent="0.2">
      <c r="A4501" s="100">
        <v>4377</v>
      </c>
    </row>
    <row r="4502" spans="1:1" x14ac:dyDescent="0.2">
      <c r="A4502" s="100">
        <v>4378</v>
      </c>
    </row>
    <row r="4503" spans="1:1" x14ac:dyDescent="0.2">
      <c r="A4503" s="100">
        <v>4379</v>
      </c>
    </row>
    <row r="4504" spans="1:1" x14ac:dyDescent="0.2">
      <c r="A4504" s="100">
        <v>4380</v>
      </c>
    </row>
    <row r="4505" spans="1:1" x14ac:dyDescent="0.2">
      <c r="A4505" s="100">
        <v>4381</v>
      </c>
    </row>
    <row r="4506" spans="1:1" x14ac:dyDescent="0.2">
      <c r="A4506" s="100">
        <v>4389</v>
      </c>
    </row>
    <row r="4507" spans="1:1" x14ac:dyDescent="0.2">
      <c r="A4507" s="100">
        <v>4390</v>
      </c>
    </row>
    <row r="4508" spans="1:1" x14ac:dyDescent="0.2">
      <c r="A4508" s="100">
        <v>4391</v>
      </c>
    </row>
    <row r="4509" spans="1:1" x14ac:dyDescent="0.2">
      <c r="A4509" s="100">
        <v>4392</v>
      </c>
    </row>
    <row r="4510" spans="1:1" x14ac:dyDescent="0.2">
      <c r="A4510" s="100">
        <v>4393</v>
      </c>
    </row>
    <row r="4511" spans="1:1" x14ac:dyDescent="0.2">
      <c r="A4511" s="100">
        <v>4394</v>
      </c>
    </row>
    <row r="4512" spans="1:1" x14ac:dyDescent="0.2">
      <c r="A4512" s="100">
        <v>4395</v>
      </c>
    </row>
    <row r="4513" spans="1:1" x14ac:dyDescent="0.2">
      <c r="A4513" s="100">
        <v>4400</v>
      </c>
    </row>
    <row r="4514" spans="1:1" x14ac:dyDescent="0.2">
      <c r="A4514" s="100">
        <v>4401</v>
      </c>
    </row>
    <row r="4515" spans="1:1" x14ac:dyDescent="0.2">
      <c r="A4515" s="100">
        <v>4402</v>
      </c>
    </row>
    <row r="4516" spans="1:1" x14ac:dyDescent="0.2">
      <c r="A4516" s="100">
        <v>4403</v>
      </c>
    </row>
    <row r="4517" spans="1:1" x14ac:dyDescent="0.2">
      <c r="A4517" s="100">
        <v>4404</v>
      </c>
    </row>
    <row r="4518" spans="1:1" x14ac:dyDescent="0.2">
      <c r="A4518" s="100">
        <v>4405</v>
      </c>
    </row>
    <row r="4519" spans="1:1" x14ac:dyDescent="0.2">
      <c r="A4519" s="100">
        <v>4406</v>
      </c>
    </row>
    <row r="4520" spans="1:1" x14ac:dyDescent="0.2">
      <c r="A4520" s="100">
        <v>4407</v>
      </c>
    </row>
    <row r="4521" spans="1:1" x14ac:dyDescent="0.2">
      <c r="A4521" s="100">
        <v>4408</v>
      </c>
    </row>
    <row r="4522" spans="1:1" x14ac:dyDescent="0.2">
      <c r="A4522" s="100">
        <v>4409</v>
      </c>
    </row>
    <row r="4523" spans="1:1" x14ac:dyDescent="0.2">
      <c r="A4523" s="100">
        <v>4410</v>
      </c>
    </row>
    <row r="4524" spans="1:1" x14ac:dyDescent="0.2">
      <c r="A4524" s="100">
        <v>4411</v>
      </c>
    </row>
    <row r="4525" spans="1:1" x14ac:dyDescent="0.2">
      <c r="A4525" s="100">
        <v>4412</v>
      </c>
    </row>
    <row r="4526" spans="1:1" x14ac:dyDescent="0.2">
      <c r="A4526" s="100">
        <v>4413</v>
      </c>
    </row>
    <row r="4527" spans="1:1" x14ac:dyDescent="0.2">
      <c r="A4527" s="100">
        <v>4414</v>
      </c>
    </row>
    <row r="4528" spans="1:1" x14ac:dyDescent="0.2">
      <c r="A4528" s="100">
        <v>4418</v>
      </c>
    </row>
    <row r="4529" spans="1:1" x14ac:dyDescent="0.2">
      <c r="A4529" s="100">
        <v>4419</v>
      </c>
    </row>
    <row r="4530" spans="1:1" x14ac:dyDescent="0.2">
      <c r="A4530" s="100">
        <v>4420</v>
      </c>
    </row>
    <row r="4531" spans="1:1" x14ac:dyDescent="0.2">
      <c r="A4531" s="100">
        <v>4421</v>
      </c>
    </row>
    <row r="4532" spans="1:1" x14ac:dyDescent="0.2">
      <c r="A4532" s="100">
        <v>4422</v>
      </c>
    </row>
    <row r="4533" spans="1:1" x14ac:dyDescent="0.2">
      <c r="A4533" s="100">
        <v>4428</v>
      </c>
    </row>
    <row r="4534" spans="1:1" x14ac:dyDescent="0.2">
      <c r="A4534" s="100">
        <v>4429</v>
      </c>
    </row>
    <row r="4535" spans="1:1" x14ac:dyDescent="0.2">
      <c r="A4535" s="100">
        <v>4430</v>
      </c>
    </row>
    <row r="4536" spans="1:1" x14ac:dyDescent="0.2">
      <c r="A4536" s="100">
        <v>4431</v>
      </c>
    </row>
    <row r="4537" spans="1:1" x14ac:dyDescent="0.2">
      <c r="A4537" s="100">
        <v>4432</v>
      </c>
    </row>
    <row r="4538" spans="1:1" x14ac:dyDescent="0.2">
      <c r="A4538" s="100">
        <v>4433</v>
      </c>
    </row>
    <row r="4539" spans="1:1" x14ac:dyDescent="0.2">
      <c r="A4539" s="100">
        <v>4434</v>
      </c>
    </row>
    <row r="4540" spans="1:1" x14ac:dyDescent="0.2">
      <c r="A4540" s="100">
        <v>4435</v>
      </c>
    </row>
    <row r="4541" spans="1:1" x14ac:dyDescent="0.2">
      <c r="A4541" s="100">
        <v>4439</v>
      </c>
    </row>
    <row r="4542" spans="1:1" x14ac:dyDescent="0.2">
      <c r="A4542" s="100">
        <v>4440</v>
      </c>
    </row>
    <row r="4543" spans="1:1" x14ac:dyDescent="0.2">
      <c r="A4543" s="100">
        <v>4441</v>
      </c>
    </row>
    <row r="4544" spans="1:1" x14ac:dyDescent="0.2">
      <c r="A4544" s="100">
        <v>4442</v>
      </c>
    </row>
    <row r="4545" spans="1:1" x14ac:dyDescent="0.2">
      <c r="A4545" s="100">
        <v>4443</v>
      </c>
    </row>
    <row r="4546" spans="1:1" x14ac:dyDescent="0.2">
      <c r="A4546" s="100">
        <v>4448</v>
      </c>
    </row>
    <row r="4547" spans="1:1" x14ac:dyDescent="0.2">
      <c r="A4547" s="100">
        <v>4449</v>
      </c>
    </row>
    <row r="4548" spans="1:1" x14ac:dyDescent="0.2">
      <c r="A4548" s="100">
        <v>4450</v>
      </c>
    </row>
    <row r="4549" spans="1:1" x14ac:dyDescent="0.2">
      <c r="A4549" s="100">
        <v>4451</v>
      </c>
    </row>
    <row r="4550" spans="1:1" x14ac:dyDescent="0.2">
      <c r="A4550" s="100">
        <v>4452</v>
      </c>
    </row>
    <row r="4551" spans="1:1" x14ac:dyDescent="0.2">
      <c r="A4551" s="100">
        <v>4453</v>
      </c>
    </row>
    <row r="4552" spans="1:1" x14ac:dyDescent="0.2">
      <c r="A4552" s="100">
        <v>4454</v>
      </c>
    </row>
    <row r="4553" spans="1:1" x14ac:dyDescent="0.2">
      <c r="A4553" s="100">
        <v>4455</v>
      </c>
    </row>
    <row r="4554" spans="1:1" x14ac:dyDescent="0.2">
      <c r="A4554" s="100">
        <v>4456</v>
      </c>
    </row>
    <row r="4555" spans="1:1" x14ac:dyDescent="0.2">
      <c r="A4555" s="100">
        <v>4459</v>
      </c>
    </row>
    <row r="4556" spans="1:1" x14ac:dyDescent="0.2">
      <c r="A4556" s="100">
        <v>4460</v>
      </c>
    </row>
    <row r="4557" spans="1:1" x14ac:dyDescent="0.2">
      <c r="A4557" s="100">
        <v>4461</v>
      </c>
    </row>
    <row r="4558" spans="1:1" x14ac:dyDescent="0.2">
      <c r="A4558" s="100">
        <v>4469</v>
      </c>
    </row>
    <row r="4559" spans="1:1" x14ac:dyDescent="0.2">
      <c r="A4559" s="100">
        <v>4470</v>
      </c>
    </row>
    <row r="4560" spans="1:1" x14ac:dyDescent="0.2">
      <c r="A4560" s="100">
        <v>4480</v>
      </c>
    </row>
    <row r="4561" spans="1:1" x14ac:dyDescent="0.2">
      <c r="A4561" s="100">
        <v>4481</v>
      </c>
    </row>
    <row r="4562" spans="1:1" x14ac:dyDescent="0.2">
      <c r="A4562" s="100">
        <v>4485</v>
      </c>
    </row>
    <row r="4563" spans="1:1" x14ac:dyDescent="0.2">
      <c r="A4563" s="100">
        <v>4486</v>
      </c>
    </row>
    <row r="4564" spans="1:1" x14ac:dyDescent="0.2">
      <c r="A4564" s="100">
        <v>4489</v>
      </c>
    </row>
    <row r="4565" spans="1:1" x14ac:dyDescent="0.2">
      <c r="A4565" s="100">
        <v>4490</v>
      </c>
    </row>
    <row r="4566" spans="1:1" x14ac:dyDescent="0.2">
      <c r="A4566" s="100">
        <v>4491</v>
      </c>
    </row>
    <row r="4567" spans="1:1" x14ac:dyDescent="0.2">
      <c r="A4567" s="100">
        <v>4492</v>
      </c>
    </row>
    <row r="4568" spans="1:1" x14ac:dyDescent="0.2">
      <c r="A4568" s="100">
        <v>4493</v>
      </c>
    </row>
    <row r="4569" spans="1:1" x14ac:dyDescent="0.2">
      <c r="A4569" s="100">
        <v>4494</v>
      </c>
    </row>
    <row r="4570" spans="1:1" x14ac:dyDescent="0.2">
      <c r="A4570" s="100">
        <v>4495</v>
      </c>
    </row>
    <row r="4571" spans="1:1" x14ac:dyDescent="0.2">
      <c r="A4571" s="100">
        <v>4498</v>
      </c>
    </row>
    <row r="4572" spans="1:1" x14ac:dyDescent="0.2">
      <c r="A4572" s="100">
        <v>4499</v>
      </c>
    </row>
    <row r="4573" spans="1:1" x14ac:dyDescent="0.2">
      <c r="A4573" s="100">
        <v>4510</v>
      </c>
    </row>
    <row r="4574" spans="1:1" x14ac:dyDescent="0.2">
      <c r="A4574" s="100">
        <v>4511</v>
      </c>
    </row>
    <row r="4575" spans="1:1" x14ac:dyDescent="0.2">
      <c r="A4575" s="100">
        <v>4512</v>
      </c>
    </row>
    <row r="4576" spans="1:1" x14ac:dyDescent="0.2">
      <c r="A4576" s="100">
        <v>4513</v>
      </c>
    </row>
    <row r="4577" spans="1:1" x14ac:dyDescent="0.2">
      <c r="A4577" s="100">
        <v>4514</v>
      </c>
    </row>
    <row r="4578" spans="1:1" x14ac:dyDescent="0.2">
      <c r="A4578" s="100">
        <v>4515</v>
      </c>
    </row>
    <row r="4579" spans="1:1" x14ac:dyDescent="0.2">
      <c r="A4579" s="100">
        <v>4516</v>
      </c>
    </row>
    <row r="4580" spans="1:1" x14ac:dyDescent="0.2">
      <c r="A4580" s="100">
        <v>4517</v>
      </c>
    </row>
    <row r="4581" spans="1:1" x14ac:dyDescent="0.2">
      <c r="A4581" s="100">
        <v>4520</v>
      </c>
    </row>
    <row r="4582" spans="1:1" x14ac:dyDescent="0.2">
      <c r="A4582" s="100">
        <v>4521</v>
      </c>
    </row>
    <row r="4583" spans="1:1" x14ac:dyDescent="0.2">
      <c r="A4583" s="100">
        <v>4522</v>
      </c>
    </row>
    <row r="4584" spans="1:1" x14ac:dyDescent="0.2">
      <c r="A4584" s="100">
        <v>4523</v>
      </c>
    </row>
    <row r="4585" spans="1:1" x14ac:dyDescent="0.2">
      <c r="A4585" s="100">
        <v>4524</v>
      </c>
    </row>
    <row r="4586" spans="1:1" x14ac:dyDescent="0.2">
      <c r="A4586" s="100">
        <v>4525</v>
      </c>
    </row>
    <row r="4587" spans="1:1" x14ac:dyDescent="0.2">
      <c r="A4587" s="100">
        <v>4526</v>
      </c>
    </row>
    <row r="4588" spans="1:1" x14ac:dyDescent="0.2">
      <c r="A4588" s="100">
        <v>4527</v>
      </c>
    </row>
    <row r="4589" spans="1:1" x14ac:dyDescent="0.2">
      <c r="A4589" s="100">
        <v>4528</v>
      </c>
    </row>
    <row r="4590" spans="1:1" x14ac:dyDescent="0.2">
      <c r="A4590" s="100">
        <v>4529</v>
      </c>
    </row>
    <row r="4591" spans="1:1" x14ac:dyDescent="0.2">
      <c r="A4591" s="100">
        <v>4530</v>
      </c>
    </row>
    <row r="4592" spans="1:1" x14ac:dyDescent="0.2">
      <c r="A4592" s="100">
        <v>4531</v>
      </c>
    </row>
    <row r="4593" spans="1:1" x14ac:dyDescent="0.2">
      <c r="A4593" s="100">
        <v>4532</v>
      </c>
    </row>
    <row r="4594" spans="1:1" x14ac:dyDescent="0.2">
      <c r="A4594" s="100">
        <v>4533</v>
      </c>
    </row>
    <row r="4595" spans="1:1" x14ac:dyDescent="0.2">
      <c r="A4595" s="100">
        <v>4540</v>
      </c>
    </row>
    <row r="4596" spans="1:1" x14ac:dyDescent="0.2">
      <c r="A4596" s="100">
        <v>4541</v>
      </c>
    </row>
    <row r="4597" spans="1:1" x14ac:dyDescent="0.2">
      <c r="A4597" s="100">
        <v>4542</v>
      </c>
    </row>
    <row r="4598" spans="1:1" x14ac:dyDescent="0.2">
      <c r="A4598" s="100">
        <v>4543</v>
      </c>
    </row>
    <row r="4599" spans="1:1" x14ac:dyDescent="0.2">
      <c r="A4599" s="100">
        <v>4544</v>
      </c>
    </row>
    <row r="4600" spans="1:1" x14ac:dyDescent="0.2">
      <c r="A4600" s="100">
        <v>4545</v>
      </c>
    </row>
    <row r="4601" spans="1:1" x14ac:dyDescent="0.2">
      <c r="A4601" s="100">
        <v>4546</v>
      </c>
    </row>
    <row r="4602" spans="1:1" x14ac:dyDescent="0.2">
      <c r="A4602" s="100">
        <v>4547</v>
      </c>
    </row>
    <row r="4603" spans="1:1" x14ac:dyDescent="0.2">
      <c r="A4603" s="100">
        <v>4548</v>
      </c>
    </row>
    <row r="4604" spans="1:1" x14ac:dyDescent="0.2">
      <c r="A4604" s="100">
        <v>4549</v>
      </c>
    </row>
    <row r="4605" spans="1:1" x14ac:dyDescent="0.2">
      <c r="A4605" s="100">
        <v>4550</v>
      </c>
    </row>
    <row r="4606" spans="1:1" x14ac:dyDescent="0.2">
      <c r="A4606" s="100">
        <v>4551</v>
      </c>
    </row>
    <row r="4607" spans="1:1" x14ac:dyDescent="0.2">
      <c r="A4607" s="100">
        <v>4552</v>
      </c>
    </row>
    <row r="4608" spans="1:1" x14ac:dyDescent="0.2">
      <c r="A4608" s="100">
        <v>4553</v>
      </c>
    </row>
    <row r="4609" spans="1:1" x14ac:dyDescent="0.2">
      <c r="A4609" s="100">
        <v>4554</v>
      </c>
    </row>
    <row r="4610" spans="1:1" x14ac:dyDescent="0.2">
      <c r="A4610" s="100">
        <v>4555</v>
      </c>
    </row>
    <row r="4611" spans="1:1" x14ac:dyDescent="0.2">
      <c r="A4611" s="100">
        <v>4556</v>
      </c>
    </row>
    <row r="4612" spans="1:1" x14ac:dyDescent="0.2">
      <c r="A4612" s="100">
        <v>4557</v>
      </c>
    </row>
    <row r="4613" spans="1:1" x14ac:dyDescent="0.2">
      <c r="A4613" s="100">
        <v>4558</v>
      </c>
    </row>
    <row r="4614" spans="1:1" x14ac:dyDescent="0.2">
      <c r="A4614" s="100">
        <v>4559</v>
      </c>
    </row>
    <row r="4615" spans="1:1" x14ac:dyDescent="0.2">
      <c r="A4615" s="100">
        <v>4560</v>
      </c>
    </row>
    <row r="4616" spans="1:1" x14ac:dyDescent="0.2">
      <c r="A4616" s="100">
        <v>4561</v>
      </c>
    </row>
    <row r="4617" spans="1:1" x14ac:dyDescent="0.2">
      <c r="A4617" s="100">
        <v>4562</v>
      </c>
    </row>
    <row r="4618" spans="1:1" x14ac:dyDescent="0.2">
      <c r="A4618" s="100">
        <v>4568</v>
      </c>
    </row>
    <row r="4619" spans="1:1" x14ac:dyDescent="0.2">
      <c r="A4619" s="100">
        <v>4570</v>
      </c>
    </row>
    <row r="4620" spans="1:1" x14ac:dyDescent="0.2">
      <c r="A4620" s="100">
        <v>4571</v>
      </c>
    </row>
    <row r="4621" spans="1:1" x14ac:dyDescent="0.2">
      <c r="A4621" s="100">
        <v>4572</v>
      </c>
    </row>
    <row r="4622" spans="1:1" x14ac:dyDescent="0.2">
      <c r="A4622" s="100">
        <v>4575</v>
      </c>
    </row>
    <row r="4623" spans="1:1" x14ac:dyDescent="0.2">
      <c r="A4623" s="100">
        <v>4578</v>
      </c>
    </row>
    <row r="4624" spans="1:1" x14ac:dyDescent="0.2">
      <c r="A4624" s="100">
        <v>4580</v>
      </c>
    </row>
    <row r="4625" spans="1:1" x14ac:dyDescent="0.2">
      <c r="A4625" s="100">
        <v>4581</v>
      </c>
    </row>
    <row r="4626" spans="1:1" x14ac:dyDescent="0.2">
      <c r="A4626" s="100">
        <v>4582</v>
      </c>
    </row>
    <row r="4627" spans="1:1" x14ac:dyDescent="0.2">
      <c r="A4627" s="100">
        <v>4583</v>
      </c>
    </row>
    <row r="4628" spans="1:1" x14ac:dyDescent="0.2">
      <c r="A4628" s="100">
        <v>4584</v>
      </c>
    </row>
    <row r="4629" spans="1:1" x14ac:dyDescent="0.2">
      <c r="A4629" s="100">
        <v>4585</v>
      </c>
    </row>
    <row r="4630" spans="1:1" x14ac:dyDescent="0.2">
      <c r="A4630" s="100">
        <v>4586</v>
      </c>
    </row>
    <row r="4631" spans="1:1" x14ac:dyDescent="0.2">
      <c r="A4631" s="100">
        <v>4589</v>
      </c>
    </row>
    <row r="4632" spans="1:1" x14ac:dyDescent="0.2">
      <c r="A4632" s="100">
        <v>4590</v>
      </c>
    </row>
    <row r="4633" spans="1:1" x14ac:dyDescent="0.2">
      <c r="A4633" s="100">
        <v>4591</v>
      </c>
    </row>
    <row r="4634" spans="1:1" x14ac:dyDescent="0.2">
      <c r="A4634" s="100">
        <v>4592</v>
      </c>
    </row>
    <row r="4635" spans="1:1" x14ac:dyDescent="0.2">
      <c r="A4635" s="100">
        <v>4593</v>
      </c>
    </row>
    <row r="4636" spans="1:1" x14ac:dyDescent="0.2">
      <c r="A4636" s="100">
        <v>4594</v>
      </c>
    </row>
    <row r="4637" spans="1:1" x14ac:dyDescent="0.2">
      <c r="A4637" s="100">
        <v>4595</v>
      </c>
    </row>
    <row r="4638" spans="1:1" x14ac:dyDescent="0.2">
      <c r="A4638" s="100">
        <v>4599</v>
      </c>
    </row>
    <row r="4639" spans="1:1" x14ac:dyDescent="0.2">
      <c r="A4639" s="100">
        <v>4600</v>
      </c>
    </row>
    <row r="4640" spans="1:1" x14ac:dyDescent="0.2">
      <c r="A4640" s="100">
        <v>4620</v>
      </c>
    </row>
    <row r="4641" spans="1:1" x14ac:dyDescent="0.2">
      <c r="A4641" s="100">
        <v>4621</v>
      </c>
    </row>
    <row r="4642" spans="1:1" x14ac:dyDescent="0.2">
      <c r="A4642" s="100">
        <v>4622</v>
      </c>
    </row>
    <row r="4643" spans="1:1" x14ac:dyDescent="0.2">
      <c r="A4643" s="100">
        <v>4623</v>
      </c>
    </row>
    <row r="4644" spans="1:1" x14ac:dyDescent="0.2">
      <c r="A4644" s="100">
        <v>4624</v>
      </c>
    </row>
    <row r="4645" spans="1:1" x14ac:dyDescent="0.2">
      <c r="A4645" s="100">
        <v>4625</v>
      </c>
    </row>
    <row r="4646" spans="1:1" x14ac:dyDescent="0.2">
      <c r="A4646" s="100">
        <v>4629</v>
      </c>
    </row>
    <row r="4647" spans="1:1" x14ac:dyDescent="0.2">
      <c r="A4647" s="100">
        <v>4630</v>
      </c>
    </row>
    <row r="4648" spans="1:1" x14ac:dyDescent="0.2">
      <c r="A4648" s="100">
        <v>4631</v>
      </c>
    </row>
    <row r="4649" spans="1:1" x14ac:dyDescent="0.2">
      <c r="A4649" s="100">
        <v>4632</v>
      </c>
    </row>
    <row r="4650" spans="1:1" x14ac:dyDescent="0.2">
      <c r="A4650" s="100">
        <v>4637</v>
      </c>
    </row>
    <row r="4651" spans="1:1" x14ac:dyDescent="0.2">
      <c r="A4651" s="100">
        <v>4638</v>
      </c>
    </row>
    <row r="4652" spans="1:1" x14ac:dyDescent="0.2">
      <c r="A4652" s="100">
        <v>4639</v>
      </c>
    </row>
    <row r="4653" spans="1:1" x14ac:dyDescent="0.2">
      <c r="A4653" s="100">
        <v>4640</v>
      </c>
    </row>
    <row r="4654" spans="1:1" x14ac:dyDescent="0.2">
      <c r="A4654" s="100">
        <v>4641</v>
      </c>
    </row>
    <row r="4655" spans="1:1" x14ac:dyDescent="0.2">
      <c r="A4655" s="100">
        <v>4642</v>
      </c>
    </row>
    <row r="4656" spans="1:1" x14ac:dyDescent="0.2">
      <c r="A4656" s="100">
        <v>4643</v>
      </c>
    </row>
    <row r="4657" spans="1:1" x14ac:dyDescent="0.2">
      <c r="A4657" s="100">
        <v>4644</v>
      </c>
    </row>
    <row r="4658" spans="1:1" x14ac:dyDescent="0.2">
      <c r="A4658" s="100">
        <v>4645</v>
      </c>
    </row>
    <row r="4659" spans="1:1" x14ac:dyDescent="0.2">
      <c r="A4659" s="100">
        <v>4648</v>
      </c>
    </row>
    <row r="4660" spans="1:1" x14ac:dyDescent="0.2">
      <c r="A4660" s="100">
        <v>4649</v>
      </c>
    </row>
    <row r="4661" spans="1:1" x14ac:dyDescent="0.2">
      <c r="A4661" s="100">
        <v>4700</v>
      </c>
    </row>
    <row r="4662" spans="1:1" x14ac:dyDescent="0.2">
      <c r="A4662" s="100">
        <v>4701</v>
      </c>
    </row>
    <row r="4663" spans="1:1" x14ac:dyDescent="0.2">
      <c r="A4663" s="100">
        <v>4702</v>
      </c>
    </row>
    <row r="4664" spans="1:1" x14ac:dyDescent="0.2">
      <c r="A4664" s="100">
        <v>4709</v>
      </c>
    </row>
    <row r="4665" spans="1:1" x14ac:dyDescent="0.2">
      <c r="A4665" s="100">
        <v>4710</v>
      </c>
    </row>
    <row r="4666" spans="1:1" x14ac:dyDescent="0.2">
      <c r="A4666" s="100">
        <v>4711</v>
      </c>
    </row>
    <row r="4667" spans="1:1" x14ac:dyDescent="0.2">
      <c r="A4667" s="100">
        <v>4712</v>
      </c>
    </row>
    <row r="4668" spans="1:1" x14ac:dyDescent="0.2">
      <c r="A4668" s="100">
        <v>4713</v>
      </c>
    </row>
    <row r="4669" spans="1:1" x14ac:dyDescent="0.2">
      <c r="A4669" s="100">
        <v>4714</v>
      </c>
    </row>
    <row r="4670" spans="1:1" x14ac:dyDescent="0.2">
      <c r="A4670" s="100">
        <v>4715</v>
      </c>
    </row>
    <row r="4671" spans="1:1" x14ac:dyDescent="0.2">
      <c r="A4671" s="100">
        <v>4718</v>
      </c>
    </row>
    <row r="4672" spans="1:1" x14ac:dyDescent="0.2">
      <c r="A4672" s="100">
        <v>4719</v>
      </c>
    </row>
    <row r="4673" spans="1:1" x14ac:dyDescent="0.2">
      <c r="A4673" s="100">
        <v>4720</v>
      </c>
    </row>
    <row r="4674" spans="1:1" x14ac:dyDescent="0.2">
      <c r="A4674" s="100">
        <v>4721</v>
      </c>
    </row>
    <row r="4675" spans="1:1" x14ac:dyDescent="0.2">
      <c r="A4675" s="100">
        <v>4722</v>
      </c>
    </row>
    <row r="4676" spans="1:1" x14ac:dyDescent="0.2">
      <c r="A4676" s="100">
        <v>4723</v>
      </c>
    </row>
    <row r="4677" spans="1:1" x14ac:dyDescent="0.2">
      <c r="A4677" s="100">
        <v>4728</v>
      </c>
    </row>
    <row r="4678" spans="1:1" x14ac:dyDescent="0.2">
      <c r="A4678" s="100">
        <v>4730</v>
      </c>
    </row>
    <row r="4679" spans="1:1" x14ac:dyDescent="0.2">
      <c r="A4679" s="100">
        <v>4735</v>
      </c>
    </row>
    <row r="4680" spans="1:1" x14ac:dyDescent="0.2">
      <c r="A4680" s="100">
        <v>4740</v>
      </c>
    </row>
    <row r="4681" spans="1:1" x14ac:dyDescent="0.2">
      <c r="A4681" s="100">
        <v>4741</v>
      </c>
    </row>
    <row r="4682" spans="1:1" x14ac:dyDescent="0.2">
      <c r="A4682" s="100">
        <v>4742</v>
      </c>
    </row>
    <row r="4683" spans="1:1" x14ac:dyDescent="0.2">
      <c r="A4683" s="100">
        <v>4743</v>
      </c>
    </row>
    <row r="4684" spans="1:1" x14ac:dyDescent="0.2">
      <c r="A4684" s="100">
        <v>4744</v>
      </c>
    </row>
    <row r="4685" spans="1:1" x14ac:dyDescent="0.2">
      <c r="A4685" s="100">
        <v>4745</v>
      </c>
    </row>
    <row r="4686" spans="1:1" x14ac:dyDescent="0.2">
      <c r="A4686" s="100">
        <v>4746</v>
      </c>
    </row>
    <row r="4687" spans="1:1" x14ac:dyDescent="0.2">
      <c r="A4687" s="100">
        <v>4750</v>
      </c>
    </row>
    <row r="4688" spans="1:1" x14ac:dyDescent="0.2">
      <c r="A4688" s="100">
        <v>4751</v>
      </c>
    </row>
    <row r="4689" spans="1:1" x14ac:dyDescent="0.2">
      <c r="A4689" s="100">
        <v>4759</v>
      </c>
    </row>
    <row r="4690" spans="1:1" x14ac:dyDescent="0.2">
      <c r="A4690" s="100">
        <v>4760</v>
      </c>
    </row>
    <row r="4691" spans="1:1" x14ac:dyDescent="0.2">
      <c r="A4691" s="100">
        <v>4761</v>
      </c>
    </row>
    <row r="4692" spans="1:1" x14ac:dyDescent="0.2">
      <c r="A4692" s="100">
        <v>4762</v>
      </c>
    </row>
    <row r="4693" spans="1:1" x14ac:dyDescent="0.2">
      <c r="A4693" s="100">
        <v>4763</v>
      </c>
    </row>
    <row r="4694" spans="1:1" x14ac:dyDescent="0.2">
      <c r="A4694" s="100">
        <v>4768</v>
      </c>
    </row>
    <row r="4695" spans="1:1" x14ac:dyDescent="0.2">
      <c r="A4695" s="100">
        <v>4769</v>
      </c>
    </row>
    <row r="4696" spans="1:1" x14ac:dyDescent="0.2">
      <c r="A4696" s="100">
        <v>4770</v>
      </c>
    </row>
    <row r="4697" spans="1:1" x14ac:dyDescent="0.2">
      <c r="A4697" s="100">
        <v>4771</v>
      </c>
    </row>
    <row r="4698" spans="1:1" x14ac:dyDescent="0.2">
      <c r="A4698" s="100">
        <v>4772</v>
      </c>
    </row>
    <row r="4699" spans="1:1" x14ac:dyDescent="0.2">
      <c r="A4699" s="100">
        <v>4773</v>
      </c>
    </row>
    <row r="4700" spans="1:1" x14ac:dyDescent="0.2">
      <c r="A4700" s="100">
        <v>4774</v>
      </c>
    </row>
    <row r="4701" spans="1:1" x14ac:dyDescent="0.2">
      <c r="A4701" s="100">
        <v>4775</v>
      </c>
    </row>
    <row r="4702" spans="1:1" x14ac:dyDescent="0.2">
      <c r="A4702" s="100">
        <v>4776</v>
      </c>
    </row>
    <row r="4703" spans="1:1" x14ac:dyDescent="0.2">
      <c r="A4703" s="100">
        <v>4777</v>
      </c>
    </row>
    <row r="4704" spans="1:1" x14ac:dyDescent="0.2">
      <c r="A4704" s="100">
        <v>4778</v>
      </c>
    </row>
    <row r="4705" spans="1:1" x14ac:dyDescent="0.2">
      <c r="A4705" s="100">
        <v>4779</v>
      </c>
    </row>
    <row r="4706" spans="1:1" x14ac:dyDescent="0.2">
      <c r="A4706" s="100">
        <v>4780</v>
      </c>
    </row>
    <row r="4707" spans="1:1" x14ac:dyDescent="0.2">
      <c r="A4707" s="100">
        <v>4785</v>
      </c>
    </row>
    <row r="4708" spans="1:1" x14ac:dyDescent="0.2">
      <c r="A4708" s="100">
        <v>4788</v>
      </c>
    </row>
    <row r="4709" spans="1:1" x14ac:dyDescent="0.2">
      <c r="A4709" s="100">
        <v>4910</v>
      </c>
    </row>
    <row r="4710" spans="1:1" x14ac:dyDescent="0.2">
      <c r="A4710" s="100">
        <v>4911</v>
      </c>
    </row>
    <row r="4711" spans="1:1" x14ac:dyDescent="0.2">
      <c r="A4711" s="100">
        <v>4912</v>
      </c>
    </row>
    <row r="4712" spans="1:1" x14ac:dyDescent="0.2">
      <c r="A4712" s="100">
        <v>4913</v>
      </c>
    </row>
    <row r="4713" spans="1:1" x14ac:dyDescent="0.2">
      <c r="A4713" s="100">
        <v>4914</v>
      </c>
    </row>
    <row r="4714" spans="1:1" x14ac:dyDescent="0.2">
      <c r="A4714" s="100">
        <v>4915</v>
      </c>
    </row>
    <row r="4715" spans="1:1" x14ac:dyDescent="0.2">
      <c r="A4715" s="100">
        <v>4916</v>
      </c>
    </row>
    <row r="4716" spans="1:1" x14ac:dyDescent="0.2">
      <c r="A4716" s="100">
        <v>4930</v>
      </c>
    </row>
    <row r="4717" spans="1:1" x14ac:dyDescent="0.2">
      <c r="A4717" s="100">
        <v>4931</v>
      </c>
    </row>
    <row r="4718" spans="1:1" x14ac:dyDescent="0.2">
      <c r="A4718" s="100">
        <v>4932</v>
      </c>
    </row>
    <row r="4719" spans="1:1" x14ac:dyDescent="0.2">
      <c r="A4719" s="100">
        <v>4933</v>
      </c>
    </row>
    <row r="4720" spans="1:1" x14ac:dyDescent="0.2">
      <c r="A4720" s="100">
        <v>4934</v>
      </c>
    </row>
    <row r="4721" spans="1:1" x14ac:dyDescent="0.2">
      <c r="A4721" s="100">
        <v>4940</v>
      </c>
    </row>
    <row r="4722" spans="1:1" x14ac:dyDescent="0.2">
      <c r="A4722" s="100">
        <v>4941</v>
      </c>
    </row>
    <row r="4723" spans="1:1" x14ac:dyDescent="0.2">
      <c r="A4723" s="100">
        <v>4942</v>
      </c>
    </row>
    <row r="4724" spans="1:1" x14ac:dyDescent="0.2">
      <c r="A4724" s="100">
        <v>4943</v>
      </c>
    </row>
    <row r="4725" spans="1:1" x14ac:dyDescent="0.2">
      <c r="A4725" s="100">
        <v>4944</v>
      </c>
    </row>
    <row r="4726" spans="1:1" x14ac:dyDescent="0.2">
      <c r="A4726" s="100">
        <v>4949</v>
      </c>
    </row>
    <row r="4727" spans="1:1" x14ac:dyDescent="0.2">
      <c r="A4727" s="100">
        <v>4950</v>
      </c>
    </row>
    <row r="4728" spans="1:1" x14ac:dyDescent="0.2">
      <c r="A4728" s="100">
        <v>4951</v>
      </c>
    </row>
    <row r="4729" spans="1:1" x14ac:dyDescent="0.2">
      <c r="A4729" s="100">
        <v>4952</v>
      </c>
    </row>
    <row r="4730" spans="1:1" x14ac:dyDescent="0.2">
      <c r="A4730" s="100">
        <v>4953</v>
      </c>
    </row>
    <row r="4731" spans="1:1" x14ac:dyDescent="0.2">
      <c r="A4731" s="100">
        <v>4954</v>
      </c>
    </row>
    <row r="4732" spans="1:1" x14ac:dyDescent="0.2">
      <c r="A4732" s="100">
        <v>4960</v>
      </c>
    </row>
    <row r="4733" spans="1:1" x14ac:dyDescent="0.2">
      <c r="A4733" s="100">
        <v>4961</v>
      </c>
    </row>
    <row r="4734" spans="1:1" x14ac:dyDescent="0.2">
      <c r="A4734" s="100">
        <v>4969</v>
      </c>
    </row>
    <row r="4735" spans="1:1" x14ac:dyDescent="0.2">
      <c r="A4735" s="100">
        <v>4970</v>
      </c>
    </row>
    <row r="4736" spans="1:1" x14ac:dyDescent="0.2">
      <c r="A4736" s="100">
        <v>4971</v>
      </c>
    </row>
    <row r="4737" spans="1:1" x14ac:dyDescent="0.2">
      <c r="A4737" s="100">
        <v>4972</v>
      </c>
    </row>
    <row r="4738" spans="1:1" x14ac:dyDescent="0.2">
      <c r="A4738" s="100">
        <v>4973</v>
      </c>
    </row>
    <row r="4739" spans="1:1" x14ac:dyDescent="0.2">
      <c r="A4739" s="100">
        <v>4974</v>
      </c>
    </row>
    <row r="4740" spans="1:1" x14ac:dyDescent="0.2">
      <c r="A4740" s="100">
        <v>4979</v>
      </c>
    </row>
    <row r="4741" spans="1:1" x14ac:dyDescent="0.2">
      <c r="A4741" s="100">
        <v>4980</v>
      </c>
    </row>
    <row r="4742" spans="1:1" x14ac:dyDescent="0.2">
      <c r="A4742" s="100">
        <v>4981</v>
      </c>
    </row>
    <row r="4743" spans="1:1" x14ac:dyDescent="0.2">
      <c r="A4743" s="100">
        <v>4982</v>
      </c>
    </row>
    <row r="4744" spans="1:1" x14ac:dyDescent="0.2">
      <c r="A4744" s="100">
        <v>4983</v>
      </c>
    </row>
    <row r="4745" spans="1:1" x14ac:dyDescent="0.2">
      <c r="A4745" s="100">
        <v>4984</v>
      </c>
    </row>
    <row r="4746" spans="1:1" x14ac:dyDescent="0.2">
      <c r="A4746" s="100">
        <v>4985</v>
      </c>
    </row>
    <row r="4747" spans="1:1" x14ac:dyDescent="0.2">
      <c r="A4747" s="100">
        <v>4989</v>
      </c>
    </row>
    <row r="4748" spans="1:1" x14ac:dyDescent="0.2">
      <c r="A4748" s="100">
        <v>4990</v>
      </c>
    </row>
    <row r="4749" spans="1:1" x14ac:dyDescent="0.2">
      <c r="A4749" s="100">
        <v>4991</v>
      </c>
    </row>
    <row r="4750" spans="1:1" x14ac:dyDescent="0.2">
      <c r="A4750" s="100">
        <v>4992</v>
      </c>
    </row>
    <row r="4751" spans="1:1" x14ac:dyDescent="0.2">
      <c r="A4751" s="100">
        <v>4993</v>
      </c>
    </row>
    <row r="4752" spans="1:1" x14ac:dyDescent="0.2">
      <c r="A4752" s="100">
        <v>4994</v>
      </c>
    </row>
    <row r="4753" spans="1:1" x14ac:dyDescent="0.2">
      <c r="A4753" s="100">
        <v>4995</v>
      </c>
    </row>
    <row r="4754" spans="1:1" x14ac:dyDescent="0.2">
      <c r="A4754" s="100">
        <v>4996</v>
      </c>
    </row>
    <row r="4755" spans="1:1" x14ac:dyDescent="0.2">
      <c r="A4755" s="100">
        <v>4997</v>
      </c>
    </row>
    <row r="4756" spans="1:1" x14ac:dyDescent="0.2">
      <c r="A4756" s="100">
        <v>5010</v>
      </c>
    </row>
    <row r="4757" spans="1:1" x14ac:dyDescent="0.2">
      <c r="A4757" s="100">
        <v>5019</v>
      </c>
    </row>
    <row r="4758" spans="1:1" x14ac:dyDescent="0.2">
      <c r="A4758" s="100">
        <v>5030</v>
      </c>
    </row>
    <row r="4759" spans="1:1" x14ac:dyDescent="0.2">
      <c r="A4759" s="100">
        <v>5039</v>
      </c>
    </row>
    <row r="4760" spans="1:1" x14ac:dyDescent="0.2">
      <c r="A4760" s="100">
        <v>5050</v>
      </c>
    </row>
    <row r="4761" spans="1:1" x14ac:dyDescent="0.2">
      <c r="A4761" s="100">
        <v>5055</v>
      </c>
    </row>
    <row r="4762" spans="1:1" x14ac:dyDescent="0.2">
      <c r="A4762" s="100">
        <v>5070</v>
      </c>
    </row>
    <row r="4763" spans="1:1" x14ac:dyDescent="0.2">
      <c r="A4763" s="100">
        <v>5071</v>
      </c>
    </row>
    <row r="4764" spans="1:1" x14ac:dyDescent="0.2">
      <c r="A4764" s="100">
        <v>5072</v>
      </c>
    </row>
    <row r="4765" spans="1:1" x14ac:dyDescent="0.2">
      <c r="A4765" s="100">
        <v>5073</v>
      </c>
    </row>
    <row r="4766" spans="1:1" x14ac:dyDescent="0.2">
      <c r="A4766" s="100">
        <v>5079</v>
      </c>
    </row>
    <row r="4767" spans="1:1" x14ac:dyDescent="0.2">
      <c r="A4767" s="100">
        <v>5100</v>
      </c>
    </row>
    <row r="4768" spans="1:1" x14ac:dyDescent="0.2">
      <c r="A4768" s="100">
        <v>5101</v>
      </c>
    </row>
    <row r="4769" spans="1:1" x14ac:dyDescent="0.2">
      <c r="A4769" s="100">
        <v>5102</v>
      </c>
    </row>
    <row r="4770" spans="1:1" x14ac:dyDescent="0.2">
      <c r="A4770" s="100">
        <v>5103</v>
      </c>
    </row>
    <row r="4771" spans="1:1" x14ac:dyDescent="0.2">
      <c r="A4771" s="100">
        <v>5104</v>
      </c>
    </row>
    <row r="4772" spans="1:1" x14ac:dyDescent="0.2">
      <c r="A4772" s="100">
        <v>5105</v>
      </c>
    </row>
    <row r="4773" spans="1:1" x14ac:dyDescent="0.2">
      <c r="A4773" s="100">
        <v>5109</v>
      </c>
    </row>
    <row r="4774" spans="1:1" x14ac:dyDescent="0.2">
      <c r="A4774" s="100">
        <v>5110</v>
      </c>
    </row>
    <row r="4775" spans="1:1" x14ac:dyDescent="0.2">
      <c r="A4775" s="100">
        <v>5112</v>
      </c>
    </row>
    <row r="4776" spans="1:1" x14ac:dyDescent="0.2">
      <c r="A4776" s="100">
        <v>5113</v>
      </c>
    </row>
    <row r="4777" spans="1:1" x14ac:dyDescent="0.2">
      <c r="A4777" s="100">
        <v>5130</v>
      </c>
    </row>
    <row r="4778" spans="1:1" x14ac:dyDescent="0.2">
      <c r="A4778" s="100">
        <v>5135</v>
      </c>
    </row>
    <row r="4779" spans="1:1" x14ac:dyDescent="0.2">
      <c r="A4779" s="100">
        <v>5139</v>
      </c>
    </row>
    <row r="4780" spans="1:1" x14ac:dyDescent="0.2">
      <c r="A4780" s="100">
        <v>5140</v>
      </c>
    </row>
    <row r="4781" spans="1:1" x14ac:dyDescent="0.2">
      <c r="A4781" s="100">
        <v>5160</v>
      </c>
    </row>
    <row r="4782" spans="1:1" x14ac:dyDescent="0.2">
      <c r="A4782" s="100">
        <v>5161</v>
      </c>
    </row>
    <row r="4783" spans="1:1" x14ac:dyDescent="0.2">
      <c r="A4783" s="100">
        <v>5162</v>
      </c>
    </row>
    <row r="4784" spans="1:1" x14ac:dyDescent="0.2">
      <c r="A4784" s="100">
        <v>5170</v>
      </c>
    </row>
    <row r="4785" spans="1:1" x14ac:dyDescent="0.2">
      <c r="A4785" s="100">
        <v>5175</v>
      </c>
    </row>
    <row r="4786" spans="1:1" x14ac:dyDescent="0.2">
      <c r="A4786" s="100">
        <v>5180</v>
      </c>
    </row>
    <row r="4787" spans="1:1" x14ac:dyDescent="0.2">
      <c r="A4787" s="100">
        <v>5181</v>
      </c>
    </row>
    <row r="4788" spans="1:1" x14ac:dyDescent="0.2">
      <c r="A4788" s="100">
        <v>5189</v>
      </c>
    </row>
    <row r="4789" spans="1:1" x14ac:dyDescent="0.2">
      <c r="A4789" s="100">
        <v>5210</v>
      </c>
    </row>
    <row r="4790" spans="1:1" x14ac:dyDescent="0.2">
      <c r="A4790" s="100">
        <v>5211</v>
      </c>
    </row>
    <row r="4791" spans="1:1" x14ac:dyDescent="0.2">
      <c r="A4791" s="100">
        <v>5212</v>
      </c>
    </row>
    <row r="4792" spans="1:1" x14ac:dyDescent="0.2">
      <c r="A4792" s="100">
        <v>5213</v>
      </c>
    </row>
    <row r="4793" spans="1:1" x14ac:dyDescent="0.2">
      <c r="A4793" s="100">
        <v>5217</v>
      </c>
    </row>
    <row r="4794" spans="1:1" x14ac:dyDescent="0.2">
      <c r="A4794" s="100">
        <v>5220</v>
      </c>
    </row>
    <row r="4795" spans="1:1" x14ac:dyDescent="0.2">
      <c r="A4795" s="100">
        <v>5221</v>
      </c>
    </row>
    <row r="4796" spans="1:1" x14ac:dyDescent="0.2">
      <c r="A4796" s="100">
        <v>5222</v>
      </c>
    </row>
    <row r="4797" spans="1:1" x14ac:dyDescent="0.2">
      <c r="A4797" s="100">
        <v>5223</v>
      </c>
    </row>
    <row r="4798" spans="1:1" x14ac:dyDescent="0.2">
      <c r="A4798" s="100">
        <v>5230</v>
      </c>
    </row>
    <row r="4799" spans="1:1" x14ac:dyDescent="0.2">
      <c r="A4799" s="100">
        <v>5231</v>
      </c>
    </row>
    <row r="4800" spans="1:1" x14ac:dyDescent="0.2">
      <c r="A4800" s="100">
        <v>5232</v>
      </c>
    </row>
    <row r="4801" spans="1:1" x14ac:dyDescent="0.2">
      <c r="A4801" s="100">
        <v>5233</v>
      </c>
    </row>
    <row r="4802" spans="1:1" x14ac:dyDescent="0.2">
      <c r="A4802" s="100">
        <v>5234</v>
      </c>
    </row>
    <row r="4803" spans="1:1" x14ac:dyDescent="0.2">
      <c r="A4803" s="100">
        <v>5235</v>
      </c>
    </row>
    <row r="4804" spans="1:1" x14ac:dyDescent="0.2">
      <c r="A4804" s="100">
        <v>5236</v>
      </c>
    </row>
    <row r="4805" spans="1:1" x14ac:dyDescent="0.2">
      <c r="A4805" s="100">
        <v>5240</v>
      </c>
    </row>
    <row r="4806" spans="1:1" x14ac:dyDescent="0.2">
      <c r="A4806" s="100">
        <v>5241</v>
      </c>
    </row>
    <row r="4807" spans="1:1" x14ac:dyDescent="0.2">
      <c r="A4807" s="100">
        <v>5242</v>
      </c>
    </row>
    <row r="4808" spans="1:1" x14ac:dyDescent="0.2">
      <c r="A4808" s="100">
        <v>5243</v>
      </c>
    </row>
    <row r="4809" spans="1:1" x14ac:dyDescent="0.2">
      <c r="A4809" s="100">
        <v>5244</v>
      </c>
    </row>
    <row r="4810" spans="1:1" x14ac:dyDescent="0.2">
      <c r="A4810" s="100">
        <v>5245</v>
      </c>
    </row>
    <row r="4811" spans="1:1" x14ac:dyDescent="0.2">
      <c r="A4811" s="100">
        <v>5250</v>
      </c>
    </row>
    <row r="4812" spans="1:1" x14ac:dyDescent="0.2">
      <c r="A4812" s="100">
        <v>5251</v>
      </c>
    </row>
    <row r="4813" spans="1:1" x14ac:dyDescent="0.2">
      <c r="A4813" s="100">
        <v>5252</v>
      </c>
    </row>
    <row r="4814" spans="1:1" x14ac:dyDescent="0.2">
      <c r="A4814" s="100">
        <v>5253</v>
      </c>
    </row>
    <row r="4815" spans="1:1" x14ac:dyDescent="0.2">
      <c r="A4815" s="100">
        <v>5254</v>
      </c>
    </row>
    <row r="4816" spans="1:1" x14ac:dyDescent="0.2">
      <c r="A4816" s="100">
        <v>5255</v>
      </c>
    </row>
    <row r="4817" spans="1:1" x14ac:dyDescent="0.2">
      <c r="A4817" s="100">
        <v>5256</v>
      </c>
    </row>
    <row r="4818" spans="1:1" x14ac:dyDescent="0.2">
      <c r="A4818" s="100">
        <v>5260</v>
      </c>
    </row>
    <row r="4819" spans="1:1" x14ac:dyDescent="0.2">
      <c r="A4819" s="100">
        <v>5261</v>
      </c>
    </row>
    <row r="4820" spans="1:1" x14ac:dyDescent="0.2">
      <c r="A4820" s="100">
        <v>5262</v>
      </c>
    </row>
    <row r="4821" spans="1:1" x14ac:dyDescent="0.2">
      <c r="A4821" s="100">
        <v>5263</v>
      </c>
    </row>
    <row r="4822" spans="1:1" x14ac:dyDescent="0.2">
      <c r="A4822" s="100">
        <v>5264</v>
      </c>
    </row>
    <row r="4823" spans="1:1" x14ac:dyDescent="0.2">
      <c r="A4823" s="100">
        <v>5265</v>
      </c>
    </row>
    <row r="4824" spans="1:1" x14ac:dyDescent="0.2">
      <c r="A4824" s="100">
        <v>5269</v>
      </c>
    </row>
    <row r="4825" spans="1:1" x14ac:dyDescent="0.2">
      <c r="A4825" s="100">
        <v>5270</v>
      </c>
    </row>
    <row r="4826" spans="1:1" x14ac:dyDescent="0.2">
      <c r="A4826" s="100">
        <v>5271</v>
      </c>
    </row>
    <row r="4827" spans="1:1" x14ac:dyDescent="0.2">
      <c r="A4827" s="100">
        <v>5272</v>
      </c>
    </row>
    <row r="4828" spans="1:1" x14ac:dyDescent="0.2">
      <c r="A4828" s="100">
        <v>5273</v>
      </c>
    </row>
    <row r="4829" spans="1:1" x14ac:dyDescent="0.2">
      <c r="A4829" s="100">
        <v>5274</v>
      </c>
    </row>
    <row r="4830" spans="1:1" x14ac:dyDescent="0.2">
      <c r="A4830" s="100">
        <v>5275</v>
      </c>
    </row>
    <row r="4831" spans="1:1" x14ac:dyDescent="0.2">
      <c r="A4831" s="100">
        <v>5276</v>
      </c>
    </row>
    <row r="4832" spans="1:1" x14ac:dyDescent="0.2">
      <c r="A4832" s="100">
        <v>5280</v>
      </c>
    </row>
    <row r="4833" spans="1:1" x14ac:dyDescent="0.2">
      <c r="A4833" s="100">
        <v>5281</v>
      </c>
    </row>
    <row r="4834" spans="1:1" x14ac:dyDescent="0.2">
      <c r="A4834" s="100">
        <v>5282</v>
      </c>
    </row>
    <row r="4835" spans="1:1" x14ac:dyDescent="0.2">
      <c r="A4835" s="100">
        <v>5283</v>
      </c>
    </row>
    <row r="4836" spans="1:1" x14ac:dyDescent="0.2">
      <c r="A4836" s="100">
        <v>5284</v>
      </c>
    </row>
    <row r="4837" spans="1:1" x14ac:dyDescent="0.2">
      <c r="A4837" s="100">
        <v>5289</v>
      </c>
    </row>
    <row r="4838" spans="1:1" x14ac:dyDescent="0.2">
      <c r="A4838" s="100">
        <v>5300</v>
      </c>
    </row>
    <row r="4839" spans="1:1" x14ac:dyDescent="0.2">
      <c r="A4839" s="100">
        <v>5301</v>
      </c>
    </row>
    <row r="4840" spans="1:1" x14ac:dyDescent="0.2">
      <c r="A4840" s="100">
        <v>5302</v>
      </c>
    </row>
    <row r="4841" spans="1:1" x14ac:dyDescent="0.2">
      <c r="A4841" s="100">
        <v>5303</v>
      </c>
    </row>
    <row r="4842" spans="1:1" x14ac:dyDescent="0.2">
      <c r="A4842" s="100">
        <v>5304</v>
      </c>
    </row>
    <row r="4843" spans="1:1" x14ac:dyDescent="0.2">
      <c r="A4843" s="100">
        <v>5305</v>
      </c>
    </row>
    <row r="4844" spans="1:1" x14ac:dyDescent="0.2">
      <c r="A4844" s="100">
        <v>5306</v>
      </c>
    </row>
    <row r="4845" spans="1:1" x14ac:dyDescent="0.2">
      <c r="A4845" s="100">
        <v>5307</v>
      </c>
    </row>
    <row r="4846" spans="1:1" x14ac:dyDescent="0.2">
      <c r="A4846" s="100">
        <v>5308</v>
      </c>
    </row>
    <row r="4847" spans="1:1" x14ac:dyDescent="0.2">
      <c r="A4847" s="100">
        <v>5310</v>
      </c>
    </row>
    <row r="4848" spans="1:1" x14ac:dyDescent="0.2">
      <c r="A4848" s="100">
        <v>5311</v>
      </c>
    </row>
    <row r="4849" spans="1:1" x14ac:dyDescent="0.2">
      <c r="A4849" s="100">
        <v>5312</v>
      </c>
    </row>
    <row r="4850" spans="1:1" x14ac:dyDescent="0.2">
      <c r="A4850" s="100">
        <v>5313</v>
      </c>
    </row>
    <row r="4851" spans="1:1" x14ac:dyDescent="0.2">
      <c r="A4851" s="100">
        <v>5314</v>
      </c>
    </row>
    <row r="4852" spans="1:1" x14ac:dyDescent="0.2">
      <c r="A4852" s="100">
        <v>5315</v>
      </c>
    </row>
    <row r="4853" spans="1:1" x14ac:dyDescent="0.2">
      <c r="A4853" s="100">
        <v>5316</v>
      </c>
    </row>
    <row r="4854" spans="1:1" x14ac:dyDescent="0.2">
      <c r="A4854" s="100">
        <v>5317</v>
      </c>
    </row>
    <row r="4855" spans="1:1" x14ac:dyDescent="0.2">
      <c r="A4855" s="100">
        <v>5320</v>
      </c>
    </row>
    <row r="4856" spans="1:1" x14ac:dyDescent="0.2">
      <c r="A4856" s="100">
        <v>5321</v>
      </c>
    </row>
    <row r="4857" spans="1:1" x14ac:dyDescent="0.2">
      <c r="A4857" s="100">
        <v>5322</v>
      </c>
    </row>
    <row r="4858" spans="1:1" x14ac:dyDescent="0.2">
      <c r="A4858" s="100">
        <v>5323</v>
      </c>
    </row>
    <row r="4859" spans="1:1" x14ac:dyDescent="0.2">
      <c r="A4859" s="100">
        <v>5329</v>
      </c>
    </row>
    <row r="4860" spans="1:1" x14ac:dyDescent="0.2">
      <c r="A4860" s="100">
        <v>5330</v>
      </c>
    </row>
    <row r="4861" spans="1:1" x14ac:dyDescent="0.2">
      <c r="A4861" s="100">
        <v>5331</v>
      </c>
    </row>
    <row r="4862" spans="1:1" x14ac:dyDescent="0.2">
      <c r="A4862" s="100">
        <v>5332</v>
      </c>
    </row>
    <row r="4863" spans="1:1" x14ac:dyDescent="0.2">
      <c r="A4863" s="100">
        <v>5333</v>
      </c>
    </row>
    <row r="4864" spans="1:1" x14ac:dyDescent="0.2">
      <c r="A4864" s="100">
        <v>5334</v>
      </c>
    </row>
    <row r="4865" spans="1:1" x14ac:dyDescent="0.2">
      <c r="A4865" s="100">
        <v>5335</v>
      </c>
    </row>
    <row r="4866" spans="1:1" x14ac:dyDescent="0.2">
      <c r="A4866" s="100">
        <v>5336</v>
      </c>
    </row>
    <row r="4867" spans="1:1" x14ac:dyDescent="0.2">
      <c r="A4867" s="100">
        <v>5338</v>
      </c>
    </row>
    <row r="4868" spans="1:1" x14ac:dyDescent="0.2">
      <c r="A4868" s="100">
        <v>5339</v>
      </c>
    </row>
    <row r="4869" spans="1:1" x14ac:dyDescent="0.2">
      <c r="A4869" s="100">
        <v>5340</v>
      </c>
    </row>
    <row r="4870" spans="1:1" x14ac:dyDescent="0.2">
      <c r="A4870" s="100">
        <v>5341</v>
      </c>
    </row>
    <row r="4871" spans="1:1" x14ac:dyDescent="0.2">
      <c r="A4871" s="100">
        <v>5342</v>
      </c>
    </row>
    <row r="4872" spans="1:1" x14ac:dyDescent="0.2">
      <c r="A4872" s="100">
        <v>5343</v>
      </c>
    </row>
    <row r="4873" spans="1:1" x14ac:dyDescent="0.2">
      <c r="A4873" s="100">
        <v>5344</v>
      </c>
    </row>
    <row r="4874" spans="1:1" x14ac:dyDescent="0.2">
      <c r="A4874" s="100">
        <v>5345</v>
      </c>
    </row>
    <row r="4875" spans="1:1" x14ac:dyDescent="0.2">
      <c r="A4875" s="100">
        <v>5346</v>
      </c>
    </row>
    <row r="4876" spans="1:1" x14ac:dyDescent="0.2">
      <c r="A4876" s="100">
        <v>5351</v>
      </c>
    </row>
    <row r="4877" spans="1:1" x14ac:dyDescent="0.2">
      <c r="A4877" s="100">
        <v>5353</v>
      </c>
    </row>
    <row r="4878" spans="1:1" x14ac:dyDescent="0.2">
      <c r="A4878" s="100">
        <v>5357</v>
      </c>
    </row>
    <row r="4879" spans="1:1" x14ac:dyDescent="0.2">
      <c r="A4879" s="100">
        <v>5359</v>
      </c>
    </row>
    <row r="4880" spans="1:1" x14ac:dyDescent="0.2">
      <c r="A4880" s="100">
        <v>5360</v>
      </c>
    </row>
    <row r="4881" spans="1:1" x14ac:dyDescent="0.2">
      <c r="A4881" s="100">
        <v>5361</v>
      </c>
    </row>
    <row r="4882" spans="1:1" x14ac:dyDescent="0.2">
      <c r="A4882" s="100">
        <v>5362</v>
      </c>
    </row>
    <row r="4883" spans="1:1" x14ac:dyDescent="0.2">
      <c r="A4883" s="100">
        <v>5363</v>
      </c>
    </row>
    <row r="4884" spans="1:1" x14ac:dyDescent="0.2">
      <c r="A4884" s="100">
        <v>5364</v>
      </c>
    </row>
    <row r="4885" spans="1:1" x14ac:dyDescent="0.2">
      <c r="A4885" s="100">
        <v>5365</v>
      </c>
    </row>
    <row r="4886" spans="1:1" x14ac:dyDescent="0.2">
      <c r="A4886" s="100">
        <v>5366</v>
      </c>
    </row>
    <row r="4887" spans="1:1" x14ac:dyDescent="0.2">
      <c r="A4887" s="100">
        <v>5369</v>
      </c>
    </row>
    <row r="4888" spans="1:1" x14ac:dyDescent="0.2">
      <c r="A4888" s="100">
        <v>5370</v>
      </c>
    </row>
    <row r="4889" spans="1:1" x14ac:dyDescent="0.2">
      <c r="A4889" s="100">
        <v>5371</v>
      </c>
    </row>
    <row r="4890" spans="1:1" x14ac:dyDescent="0.2">
      <c r="A4890" s="100">
        <v>5372</v>
      </c>
    </row>
    <row r="4891" spans="1:1" x14ac:dyDescent="0.2">
      <c r="A4891" s="100">
        <v>5373</v>
      </c>
    </row>
    <row r="4892" spans="1:1" x14ac:dyDescent="0.2">
      <c r="A4892" s="100">
        <v>5374</v>
      </c>
    </row>
    <row r="4893" spans="1:1" x14ac:dyDescent="0.2">
      <c r="A4893" s="100">
        <v>5375</v>
      </c>
    </row>
    <row r="4894" spans="1:1" x14ac:dyDescent="0.2">
      <c r="A4894" s="100">
        <v>5376</v>
      </c>
    </row>
    <row r="4895" spans="1:1" x14ac:dyDescent="0.2">
      <c r="A4895" s="100">
        <v>5379</v>
      </c>
    </row>
    <row r="4896" spans="1:1" x14ac:dyDescent="0.2">
      <c r="A4896" s="100">
        <v>5380</v>
      </c>
    </row>
    <row r="4897" spans="1:1" x14ac:dyDescent="0.2">
      <c r="A4897" s="100">
        <v>5381</v>
      </c>
    </row>
    <row r="4898" spans="1:1" x14ac:dyDescent="0.2">
      <c r="A4898" s="100">
        <v>5382</v>
      </c>
    </row>
    <row r="4899" spans="1:1" x14ac:dyDescent="0.2">
      <c r="A4899" s="100">
        <v>5383</v>
      </c>
    </row>
    <row r="4900" spans="1:1" x14ac:dyDescent="0.2">
      <c r="A4900" s="100">
        <v>5384</v>
      </c>
    </row>
    <row r="4901" spans="1:1" x14ac:dyDescent="0.2">
      <c r="A4901" s="100">
        <v>5385</v>
      </c>
    </row>
    <row r="4902" spans="1:1" x14ac:dyDescent="0.2">
      <c r="A4902" s="100">
        <v>5386</v>
      </c>
    </row>
    <row r="4903" spans="1:1" x14ac:dyDescent="0.2">
      <c r="A4903" s="100">
        <v>5387</v>
      </c>
    </row>
    <row r="4904" spans="1:1" x14ac:dyDescent="0.2">
      <c r="A4904" s="100">
        <v>5389</v>
      </c>
    </row>
    <row r="4905" spans="1:1" x14ac:dyDescent="0.2">
      <c r="A4905" s="100">
        <v>5390</v>
      </c>
    </row>
    <row r="4906" spans="1:1" x14ac:dyDescent="0.2">
      <c r="A4906" s="100">
        <v>5391</v>
      </c>
    </row>
    <row r="4907" spans="1:1" x14ac:dyDescent="0.2">
      <c r="A4907" s="100">
        <v>5392</v>
      </c>
    </row>
    <row r="4908" spans="1:1" x14ac:dyDescent="0.2">
      <c r="A4908" s="100">
        <v>5393</v>
      </c>
    </row>
    <row r="4909" spans="1:1" x14ac:dyDescent="0.2">
      <c r="A4909" s="100">
        <v>5399</v>
      </c>
    </row>
    <row r="4910" spans="1:1" x14ac:dyDescent="0.2">
      <c r="A4910" s="100">
        <v>5410</v>
      </c>
    </row>
    <row r="4911" spans="1:1" x14ac:dyDescent="0.2">
      <c r="A4911" s="100">
        <v>5411</v>
      </c>
    </row>
    <row r="4912" spans="1:1" x14ac:dyDescent="0.2">
      <c r="A4912" s="100">
        <v>5412</v>
      </c>
    </row>
    <row r="4913" spans="1:1" x14ac:dyDescent="0.2">
      <c r="A4913" s="100">
        <v>5413</v>
      </c>
    </row>
    <row r="4914" spans="1:1" x14ac:dyDescent="0.2">
      <c r="A4914" s="100">
        <v>5414</v>
      </c>
    </row>
    <row r="4915" spans="1:1" x14ac:dyDescent="0.2">
      <c r="A4915" s="100">
        <v>5415</v>
      </c>
    </row>
    <row r="4916" spans="1:1" x14ac:dyDescent="0.2">
      <c r="A4916" s="100">
        <v>5416</v>
      </c>
    </row>
    <row r="4917" spans="1:1" x14ac:dyDescent="0.2">
      <c r="A4917" s="100">
        <v>5417</v>
      </c>
    </row>
    <row r="4918" spans="1:1" x14ac:dyDescent="0.2">
      <c r="A4918" s="100">
        <v>5418</v>
      </c>
    </row>
    <row r="4919" spans="1:1" x14ac:dyDescent="0.2">
      <c r="A4919" s="100">
        <v>5420</v>
      </c>
    </row>
    <row r="4920" spans="1:1" x14ac:dyDescent="0.2">
      <c r="A4920" s="100">
        <v>5421</v>
      </c>
    </row>
    <row r="4921" spans="1:1" x14ac:dyDescent="0.2">
      <c r="A4921" s="100">
        <v>5422</v>
      </c>
    </row>
    <row r="4922" spans="1:1" x14ac:dyDescent="0.2">
      <c r="A4922" s="100">
        <v>5423</v>
      </c>
    </row>
    <row r="4923" spans="1:1" x14ac:dyDescent="0.2">
      <c r="A4923" s="100">
        <v>5424</v>
      </c>
    </row>
    <row r="4924" spans="1:1" x14ac:dyDescent="0.2">
      <c r="A4924" s="100">
        <v>5429</v>
      </c>
    </row>
    <row r="4925" spans="1:1" x14ac:dyDescent="0.2">
      <c r="A4925" s="100">
        <v>5440</v>
      </c>
    </row>
    <row r="4926" spans="1:1" x14ac:dyDescent="0.2">
      <c r="A4926" s="100">
        <v>5441</v>
      </c>
    </row>
    <row r="4927" spans="1:1" x14ac:dyDescent="0.2">
      <c r="A4927" s="100">
        <v>5442</v>
      </c>
    </row>
    <row r="4928" spans="1:1" x14ac:dyDescent="0.2">
      <c r="A4928" s="100">
        <v>5443</v>
      </c>
    </row>
    <row r="4929" spans="1:1" x14ac:dyDescent="0.2">
      <c r="A4929" s="100">
        <v>5444</v>
      </c>
    </row>
    <row r="4930" spans="1:1" x14ac:dyDescent="0.2">
      <c r="A4930" s="100">
        <v>5445</v>
      </c>
    </row>
    <row r="4931" spans="1:1" x14ac:dyDescent="0.2">
      <c r="A4931" s="100">
        <v>5446</v>
      </c>
    </row>
    <row r="4932" spans="1:1" x14ac:dyDescent="0.2">
      <c r="A4932" s="100">
        <v>5449</v>
      </c>
    </row>
    <row r="4933" spans="1:1" x14ac:dyDescent="0.2">
      <c r="A4933" s="100">
        <v>5460</v>
      </c>
    </row>
    <row r="4934" spans="1:1" x14ac:dyDescent="0.2">
      <c r="A4934" s="100">
        <v>5461</v>
      </c>
    </row>
    <row r="4935" spans="1:1" x14ac:dyDescent="0.2">
      <c r="A4935" s="100">
        <v>5462</v>
      </c>
    </row>
    <row r="4936" spans="1:1" x14ac:dyDescent="0.2">
      <c r="A4936" s="100">
        <v>5463</v>
      </c>
    </row>
    <row r="4937" spans="1:1" x14ac:dyDescent="0.2">
      <c r="A4937" s="100">
        <v>5469</v>
      </c>
    </row>
    <row r="4938" spans="1:1" x14ac:dyDescent="0.2">
      <c r="A4938" s="100">
        <v>5470</v>
      </c>
    </row>
    <row r="4939" spans="1:1" x14ac:dyDescent="0.2">
      <c r="A4939" s="100">
        <v>5471</v>
      </c>
    </row>
    <row r="4940" spans="1:1" x14ac:dyDescent="0.2">
      <c r="A4940" s="100">
        <v>5472</v>
      </c>
    </row>
    <row r="4941" spans="1:1" x14ac:dyDescent="0.2">
      <c r="A4941" s="100">
        <v>5473</v>
      </c>
    </row>
    <row r="4942" spans="1:1" x14ac:dyDescent="0.2">
      <c r="A4942" s="100">
        <v>5474</v>
      </c>
    </row>
    <row r="4943" spans="1:1" x14ac:dyDescent="0.2">
      <c r="A4943" s="100">
        <v>5475</v>
      </c>
    </row>
    <row r="4944" spans="1:1" x14ac:dyDescent="0.2">
      <c r="A4944" s="100">
        <v>5476</v>
      </c>
    </row>
    <row r="4945" spans="1:1" x14ac:dyDescent="0.2">
      <c r="A4945" s="100">
        <v>5477</v>
      </c>
    </row>
    <row r="4946" spans="1:1" x14ac:dyDescent="0.2">
      <c r="A4946" s="100">
        <v>5480</v>
      </c>
    </row>
    <row r="4947" spans="1:1" x14ac:dyDescent="0.2">
      <c r="A4947" s="100">
        <v>5481</v>
      </c>
    </row>
    <row r="4948" spans="1:1" x14ac:dyDescent="0.2">
      <c r="A4948" s="100">
        <v>5482</v>
      </c>
    </row>
    <row r="4949" spans="1:1" x14ac:dyDescent="0.2">
      <c r="A4949" s="100">
        <v>5483</v>
      </c>
    </row>
    <row r="4950" spans="1:1" x14ac:dyDescent="0.2">
      <c r="A4950" s="100">
        <v>5484</v>
      </c>
    </row>
    <row r="4951" spans="1:1" x14ac:dyDescent="0.2">
      <c r="A4951" s="100">
        <v>5485</v>
      </c>
    </row>
    <row r="4952" spans="1:1" x14ac:dyDescent="0.2">
      <c r="A4952" s="100">
        <v>5486</v>
      </c>
    </row>
    <row r="4953" spans="1:1" x14ac:dyDescent="0.2">
      <c r="A4953" s="100">
        <v>5487</v>
      </c>
    </row>
    <row r="4954" spans="1:1" x14ac:dyDescent="0.2">
      <c r="A4954" s="100">
        <v>5489</v>
      </c>
    </row>
    <row r="4955" spans="1:1" x14ac:dyDescent="0.2">
      <c r="A4955" s="100">
        <v>5490</v>
      </c>
    </row>
    <row r="4956" spans="1:1" x14ac:dyDescent="0.2">
      <c r="A4956" s="100">
        <v>5491</v>
      </c>
    </row>
    <row r="4957" spans="1:1" x14ac:dyDescent="0.2">
      <c r="A4957" s="100">
        <v>5492</v>
      </c>
    </row>
    <row r="4958" spans="1:1" x14ac:dyDescent="0.2">
      <c r="A4958" s="100">
        <v>5493</v>
      </c>
    </row>
    <row r="4959" spans="1:1" x14ac:dyDescent="0.2">
      <c r="A4959" s="100">
        <v>5494</v>
      </c>
    </row>
    <row r="4960" spans="1:1" x14ac:dyDescent="0.2">
      <c r="A4960" s="100">
        <v>5495</v>
      </c>
    </row>
    <row r="4961" spans="1:1" x14ac:dyDescent="0.2">
      <c r="A4961" s="100">
        <v>5496</v>
      </c>
    </row>
    <row r="4962" spans="1:1" x14ac:dyDescent="0.2">
      <c r="A4962" s="100">
        <v>5497</v>
      </c>
    </row>
    <row r="4963" spans="1:1" x14ac:dyDescent="0.2">
      <c r="A4963" s="100">
        <v>5498</v>
      </c>
    </row>
    <row r="4964" spans="1:1" x14ac:dyDescent="0.2">
      <c r="A4964" s="100">
        <v>5499</v>
      </c>
    </row>
    <row r="4965" spans="1:1" x14ac:dyDescent="0.2">
      <c r="A4965" s="100">
        <v>5510</v>
      </c>
    </row>
    <row r="4966" spans="1:1" x14ac:dyDescent="0.2">
      <c r="A4966" s="100">
        <v>5511</v>
      </c>
    </row>
    <row r="4967" spans="1:1" x14ac:dyDescent="0.2">
      <c r="A4967" s="100">
        <v>5512</v>
      </c>
    </row>
    <row r="4968" spans="1:1" x14ac:dyDescent="0.2">
      <c r="A4968" s="100">
        <v>5513</v>
      </c>
    </row>
    <row r="4969" spans="1:1" x14ac:dyDescent="0.2">
      <c r="A4969" s="100">
        <v>5514</v>
      </c>
    </row>
    <row r="4970" spans="1:1" x14ac:dyDescent="0.2">
      <c r="A4970" s="100">
        <v>5519</v>
      </c>
    </row>
    <row r="4971" spans="1:1" x14ac:dyDescent="0.2">
      <c r="A4971" s="100">
        <v>5520</v>
      </c>
    </row>
    <row r="4972" spans="1:1" x14ac:dyDescent="0.2">
      <c r="A4972" s="100">
        <v>5521</v>
      </c>
    </row>
    <row r="4973" spans="1:1" x14ac:dyDescent="0.2">
      <c r="A4973" s="100">
        <v>5522</v>
      </c>
    </row>
    <row r="4974" spans="1:1" x14ac:dyDescent="0.2">
      <c r="A4974" s="100">
        <v>5523</v>
      </c>
    </row>
    <row r="4975" spans="1:1" x14ac:dyDescent="0.2">
      <c r="A4975" s="100">
        <v>5524</v>
      </c>
    </row>
    <row r="4976" spans="1:1" x14ac:dyDescent="0.2">
      <c r="A4976" s="100">
        <v>5525</v>
      </c>
    </row>
    <row r="4977" spans="1:1" x14ac:dyDescent="0.2">
      <c r="A4977" s="100">
        <v>5526</v>
      </c>
    </row>
    <row r="4978" spans="1:1" x14ac:dyDescent="0.2">
      <c r="A4978" s="100">
        <v>5527</v>
      </c>
    </row>
    <row r="4979" spans="1:1" x14ac:dyDescent="0.2">
      <c r="A4979" s="100">
        <v>5528</v>
      </c>
    </row>
    <row r="4980" spans="1:1" x14ac:dyDescent="0.2">
      <c r="A4980" s="100">
        <v>5530</v>
      </c>
    </row>
    <row r="4981" spans="1:1" x14ac:dyDescent="0.2">
      <c r="A4981" s="100">
        <v>5531</v>
      </c>
    </row>
    <row r="4982" spans="1:1" x14ac:dyDescent="0.2">
      <c r="A4982" s="100">
        <v>5532</v>
      </c>
    </row>
    <row r="4983" spans="1:1" x14ac:dyDescent="0.2">
      <c r="A4983" s="100">
        <v>5533</v>
      </c>
    </row>
    <row r="4984" spans="1:1" x14ac:dyDescent="0.2">
      <c r="A4984" s="100">
        <v>5534</v>
      </c>
    </row>
    <row r="4985" spans="1:1" x14ac:dyDescent="0.2">
      <c r="A4985" s="100">
        <v>5540</v>
      </c>
    </row>
    <row r="4986" spans="1:1" x14ac:dyDescent="0.2">
      <c r="A4986" s="100">
        <v>5541</v>
      </c>
    </row>
    <row r="4987" spans="1:1" x14ac:dyDescent="0.2">
      <c r="A4987" s="100">
        <v>5542</v>
      </c>
    </row>
    <row r="4988" spans="1:1" x14ac:dyDescent="0.2">
      <c r="A4988" s="100">
        <v>5549</v>
      </c>
    </row>
    <row r="4989" spans="1:1" x14ac:dyDescent="0.2">
      <c r="A4989" s="100">
        <v>5550</v>
      </c>
    </row>
    <row r="4990" spans="1:1" x14ac:dyDescent="0.2">
      <c r="A4990" s="100">
        <v>5551</v>
      </c>
    </row>
    <row r="4991" spans="1:1" x14ac:dyDescent="0.2">
      <c r="A4991" s="100">
        <v>5552</v>
      </c>
    </row>
    <row r="4992" spans="1:1" x14ac:dyDescent="0.2">
      <c r="A4992" s="100">
        <v>5553</v>
      </c>
    </row>
    <row r="4993" spans="1:1" x14ac:dyDescent="0.2">
      <c r="A4993" s="100">
        <v>5554</v>
      </c>
    </row>
    <row r="4994" spans="1:1" x14ac:dyDescent="0.2">
      <c r="A4994" s="100">
        <v>5555</v>
      </c>
    </row>
    <row r="4995" spans="1:1" x14ac:dyDescent="0.2">
      <c r="A4995" s="100">
        <v>5570</v>
      </c>
    </row>
    <row r="4996" spans="1:1" x14ac:dyDescent="0.2">
      <c r="A4996" s="100">
        <v>5571</v>
      </c>
    </row>
    <row r="4997" spans="1:1" x14ac:dyDescent="0.2">
      <c r="A4997" s="100">
        <v>5572</v>
      </c>
    </row>
    <row r="4998" spans="1:1" x14ac:dyDescent="0.2">
      <c r="A4998" s="100">
        <v>5757</v>
      </c>
    </row>
    <row r="4999" spans="1:1" x14ac:dyDescent="0.2">
      <c r="A4999" s="100">
        <v>5579</v>
      </c>
    </row>
    <row r="5000" spans="1:1" x14ac:dyDescent="0.2">
      <c r="A5000" s="100">
        <v>5590</v>
      </c>
    </row>
    <row r="5001" spans="1:1" x14ac:dyDescent="0.2">
      <c r="A5001" s="100">
        <v>5591</v>
      </c>
    </row>
    <row r="5002" spans="1:1" x14ac:dyDescent="0.2">
      <c r="A5002" s="100">
        <v>5592</v>
      </c>
    </row>
    <row r="5003" spans="1:1" x14ac:dyDescent="0.2">
      <c r="A5003" s="100">
        <v>5593</v>
      </c>
    </row>
    <row r="5004" spans="1:1" x14ac:dyDescent="0.2">
      <c r="A5004" s="100">
        <v>5594</v>
      </c>
    </row>
    <row r="5005" spans="1:1" x14ac:dyDescent="0.2">
      <c r="A5005" s="100">
        <v>5599</v>
      </c>
    </row>
    <row r="5006" spans="1:1" x14ac:dyDescent="0.2">
      <c r="A5006" s="100">
        <v>560</v>
      </c>
    </row>
    <row r="5007" spans="1:1" x14ac:dyDescent="0.2">
      <c r="A5007" s="100">
        <v>5600</v>
      </c>
    </row>
    <row r="5008" spans="1:1" x14ac:dyDescent="0.2">
      <c r="A5008" s="100">
        <v>5601</v>
      </c>
    </row>
    <row r="5009" spans="1:1" x14ac:dyDescent="0.2">
      <c r="A5009" s="100">
        <v>5602</v>
      </c>
    </row>
    <row r="5010" spans="1:1" x14ac:dyDescent="0.2">
      <c r="A5010" s="100">
        <v>5603</v>
      </c>
    </row>
    <row r="5011" spans="1:1" x14ac:dyDescent="0.2">
      <c r="A5011" s="100">
        <v>5604</v>
      </c>
    </row>
    <row r="5012" spans="1:1" x14ac:dyDescent="0.2">
      <c r="A5012" s="100">
        <v>5605</v>
      </c>
    </row>
    <row r="5013" spans="1:1" x14ac:dyDescent="0.2">
      <c r="A5013" s="100">
        <v>5606</v>
      </c>
    </row>
    <row r="5014" spans="1:1" x14ac:dyDescent="0.2">
      <c r="A5014" s="100">
        <v>5607</v>
      </c>
    </row>
    <row r="5015" spans="1:1" x14ac:dyDescent="0.2">
      <c r="A5015" s="100">
        <v>5608</v>
      </c>
    </row>
    <row r="5016" spans="1:1" x14ac:dyDescent="0.2">
      <c r="A5016" s="100">
        <v>5609</v>
      </c>
    </row>
    <row r="5017" spans="1:1" x14ac:dyDescent="0.2">
      <c r="A5017" s="100">
        <v>5610</v>
      </c>
    </row>
    <row r="5018" spans="1:1" x14ac:dyDescent="0.2">
      <c r="A5018" s="100">
        <v>5611</v>
      </c>
    </row>
    <row r="5019" spans="1:1" x14ac:dyDescent="0.2">
      <c r="A5019" s="100">
        <v>5612</v>
      </c>
    </row>
    <row r="5020" spans="1:1" x14ac:dyDescent="0.2">
      <c r="A5020" s="100">
        <v>5613</v>
      </c>
    </row>
    <row r="5021" spans="1:1" x14ac:dyDescent="0.2">
      <c r="A5021" s="100">
        <v>5614</v>
      </c>
    </row>
    <row r="5022" spans="1:1" x14ac:dyDescent="0.2">
      <c r="A5022" s="100">
        <v>5615</v>
      </c>
    </row>
    <row r="5023" spans="1:1" x14ac:dyDescent="0.2">
      <c r="A5023" s="100">
        <v>5616</v>
      </c>
    </row>
    <row r="5024" spans="1:1" x14ac:dyDescent="0.2">
      <c r="A5024" s="100">
        <v>5619</v>
      </c>
    </row>
    <row r="5025" spans="1:1" x14ac:dyDescent="0.2">
      <c r="A5025" s="100">
        <v>5620</v>
      </c>
    </row>
    <row r="5026" spans="1:1" x14ac:dyDescent="0.2">
      <c r="A5026" s="100">
        <v>5621</v>
      </c>
    </row>
    <row r="5027" spans="1:1" x14ac:dyDescent="0.2">
      <c r="A5027" s="100">
        <v>5622</v>
      </c>
    </row>
    <row r="5028" spans="1:1" x14ac:dyDescent="0.2">
      <c r="A5028" s="100">
        <v>5623</v>
      </c>
    </row>
    <row r="5029" spans="1:1" x14ac:dyDescent="0.2">
      <c r="A5029" s="100">
        <v>5624</v>
      </c>
    </row>
    <row r="5030" spans="1:1" x14ac:dyDescent="0.2">
      <c r="A5030" s="100">
        <v>5625</v>
      </c>
    </row>
    <row r="5031" spans="1:1" x14ac:dyDescent="0.2">
      <c r="A5031" s="100">
        <v>5630</v>
      </c>
    </row>
    <row r="5032" spans="1:1" x14ac:dyDescent="0.2">
      <c r="A5032" s="100">
        <v>5631</v>
      </c>
    </row>
    <row r="5033" spans="1:1" x14ac:dyDescent="0.2">
      <c r="A5033" s="100">
        <v>5632</v>
      </c>
    </row>
    <row r="5034" spans="1:1" x14ac:dyDescent="0.2">
      <c r="A5034" s="100">
        <v>5633</v>
      </c>
    </row>
    <row r="5035" spans="1:1" x14ac:dyDescent="0.2">
      <c r="A5035" s="100">
        <v>5634</v>
      </c>
    </row>
    <row r="5036" spans="1:1" x14ac:dyDescent="0.2">
      <c r="A5036" s="100">
        <v>5635</v>
      </c>
    </row>
    <row r="5037" spans="1:1" x14ac:dyDescent="0.2">
      <c r="A5037" s="100">
        <v>5636</v>
      </c>
    </row>
    <row r="5038" spans="1:1" x14ac:dyDescent="0.2">
      <c r="A5038" s="100">
        <v>5637</v>
      </c>
    </row>
    <row r="5039" spans="1:1" x14ac:dyDescent="0.2">
      <c r="A5039" s="100">
        <v>5638</v>
      </c>
    </row>
    <row r="5040" spans="1:1" x14ac:dyDescent="0.2">
      <c r="A5040" s="100">
        <v>5639</v>
      </c>
    </row>
    <row r="5041" spans="1:1" x14ac:dyDescent="0.2">
      <c r="A5041" s="100">
        <v>5640</v>
      </c>
    </row>
    <row r="5042" spans="1:1" x14ac:dyDescent="0.2">
      <c r="A5042" s="100">
        <v>5641</v>
      </c>
    </row>
    <row r="5043" spans="1:1" x14ac:dyDescent="0.2">
      <c r="A5043" s="100">
        <v>5642</v>
      </c>
    </row>
    <row r="5044" spans="1:1" x14ac:dyDescent="0.2">
      <c r="A5044" s="100">
        <v>5649</v>
      </c>
    </row>
    <row r="5045" spans="1:1" x14ac:dyDescent="0.2">
      <c r="A5045" s="100">
        <v>5650</v>
      </c>
    </row>
    <row r="5046" spans="1:1" x14ac:dyDescent="0.2">
      <c r="A5046" s="100">
        <v>5651</v>
      </c>
    </row>
    <row r="5047" spans="1:1" x14ac:dyDescent="0.2">
      <c r="A5047" s="100">
        <v>5652</v>
      </c>
    </row>
    <row r="5048" spans="1:1" x14ac:dyDescent="0.2">
      <c r="A5048" s="100">
        <v>5653</v>
      </c>
    </row>
    <row r="5049" spans="1:1" x14ac:dyDescent="0.2">
      <c r="A5049" s="100">
        <v>5654</v>
      </c>
    </row>
    <row r="5050" spans="1:1" x14ac:dyDescent="0.2">
      <c r="A5050" s="100">
        <v>5655</v>
      </c>
    </row>
    <row r="5051" spans="1:1" x14ac:dyDescent="0.2">
      <c r="A5051" s="100">
        <v>5656</v>
      </c>
    </row>
    <row r="5052" spans="1:1" x14ac:dyDescent="0.2">
      <c r="A5052" s="100">
        <v>5657</v>
      </c>
    </row>
    <row r="5053" spans="1:1" x14ac:dyDescent="0.2">
      <c r="A5053" s="100">
        <v>5660</v>
      </c>
    </row>
    <row r="5054" spans="1:1" x14ac:dyDescent="0.2">
      <c r="A5054" s="100">
        <v>5661</v>
      </c>
    </row>
    <row r="5055" spans="1:1" x14ac:dyDescent="0.2">
      <c r="A5055" s="100">
        <v>5662</v>
      </c>
    </row>
    <row r="5056" spans="1:1" x14ac:dyDescent="0.2">
      <c r="A5056" s="100">
        <v>5663</v>
      </c>
    </row>
    <row r="5057" spans="1:1" x14ac:dyDescent="0.2">
      <c r="A5057" s="100">
        <v>5664</v>
      </c>
    </row>
    <row r="5058" spans="1:1" x14ac:dyDescent="0.2">
      <c r="A5058" s="100">
        <v>5665</v>
      </c>
    </row>
    <row r="5059" spans="1:1" x14ac:dyDescent="0.2">
      <c r="A5059" s="100">
        <v>5669</v>
      </c>
    </row>
    <row r="5060" spans="1:1" x14ac:dyDescent="0.2">
      <c r="A5060" s="100">
        <v>5670</v>
      </c>
    </row>
    <row r="5061" spans="1:1" x14ac:dyDescent="0.2">
      <c r="A5061" s="100">
        <v>5671</v>
      </c>
    </row>
    <row r="5062" spans="1:1" x14ac:dyDescent="0.2">
      <c r="A5062" s="100">
        <v>5672</v>
      </c>
    </row>
    <row r="5063" spans="1:1" x14ac:dyDescent="0.2">
      <c r="A5063" s="100">
        <v>5673</v>
      </c>
    </row>
    <row r="5064" spans="1:1" x14ac:dyDescent="0.2">
      <c r="A5064" s="100">
        <v>5674</v>
      </c>
    </row>
    <row r="5065" spans="1:1" x14ac:dyDescent="0.2">
      <c r="A5065" s="100">
        <v>5675</v>
      </c>
    </row>
    <row r="5066" spans="1:1" x14ac:dyDescent="0.2">
      <c r="A5066" s="100">
        <v>5676</v>
      </c>
    </row>
    <row r="5067" spans="1:1" x14ac:dyDescent="0.2">
      <c r="A5067" s="100">
        <v>5677</v>
      </c>
    </row>
    <row r="5068" spans="1:1" x14ac:dyDescent="0.2">
      <c r="A5068" s="100">
        <v>5678</v>
      </c>
    </row>
    <row r="5069" spans="1:1" x14ac:dyDescent="0.2">
      <c r="A5069" s="100">
        <v>5680</v>
      </c>
    </row>
    <row r="5070" spans="1:1" x14ac:dyDescent="0.2">
      <c r="A5070" s="100">
        <v>5681</v>
      </c>
    </row>
    <row r="5071" spans="1:1" x14ac:dyDescent="0.2">
      <c r="A5071" s="100">
        <v>5682</v>
      </c>
    </row>
    <row r="5072" spans="1:1" x14ac:dyDescent="0.2">
      <c r="A5072" s="100">
        <v>5683</v>
      </c>
    </row>
    <row r="5073" spans="1:1" x14ac:dyDescent="0.2">
      <c r="A5073" s="100">
        <v>5684</v>
      </c>
    </row>
    <row r="5074" spans="1:1" x14ac:dyDescent="0.2">
      <c r="A5074" s="100">
        <v>5685</v>
      </c>
    </row>
    <row r="5075" spans="1:1" x14ac:dyDescent="0.2">
      <c r="A5075" s="100">
        <v>5686</v>
      </c>
    </row>
    <row r="5076" spans="1:1" x14ac:dyDescent="0.2">
      <c r="A5076" s="100">
        <v>569</v>
      </c>
    </row>
    <row r="5077" spans="1:1" x14ac:dyDescent="0.2">
      <c r="A5077" s="100">
        <v>5690</v>
      </c>
    </row>
    <row r="5078" spans="1:1" x14ac:dyDescent="0.2">
      <c r="A5078" s="100">
        <v>5691</v>
      </c>
    </row>
    <row r="5079" spans="1:1" x14ac:dyDescent="0.2">
      <c r="A5079" s="100">
        <v>5692</v>
      </c>
    </row>
    <row r="5080" spans="1:1" x14ac:dyDescent="0.2">
      <c r="A5080" s="100">
        <v>5693</v>
      </c>
    </row>
    <row r="5081" spans="1:1" x14ac:dyDescent="0.2">
      <c r="A5081" s="100">
        <v>5699</v>
      </c>
    </row>
    <row r="5082" spans="1:1" x14ac:dyDescent="0.2">
      <c r="A5082" s="100">
        <v>5700</v>
      </c>
    </row>
    <row r="5083" spans="1:1" x14ac:dyDescent="0.2">
      <c r="A5083" s="100">
        <v>5701</v>
      </c>
    </row>
    <row r="5084" spans="1:1" x14ac:dyDescent="0.2">
      <c r="A5084" s="100">
        <v>5702</v>
      </c>
    </row>
    <row r="5085" spans="1:1" x14ac:dyDescent="0.2">
      <c r="A5085" s="100">
        <v>5703</v>
      </c>
    </row>
    <row r="5086" spans="1:1" x14ac:dyDescent="0.2">
      <c r="A5086" s="100">
        <v>5710</v>
      </c>
    </row>
    <row r="5087" spans="1:1" x14ac:dyDescent="0.2">
      <c r="A5087" s="100">
        <v>5711</v>
      </c>
    </row>
    <row r="5088" spans="1:1" x14ac:dyDescent="0.2">
      <c r="A5088" s="100">
        <v>5712</v>
      </c>
    </row>
    <row r="5089" spans="1:1" x14ac:dyDescent="0.2">
      <c r="A5089" s="100">
        <v>5713</v>
      </c>
    </row>
    <row r="5090" spans="1:1" x14ac:dyDescent="0.2">
      <c r="A5090" s="100">
        <v>5719</v>
      </c>
    </row>
    <row r="5091" spans="1:1" x14ac:dyDescent="0.2">
      <c r="A5091" s="100">
        <v>5720</v>
      </c>
    </row>
    <row r="5092" spans="1:1" x14ac:dyDescent="0.2">
      <c r="A5092" s="100">
        <v>5721</v>
      </c>
    </row>
    <row r="5093" spans="1:1" x14ac:dyDescent="0.2">
      <c r="A5093" s="100">
        <v>5722</v>
      </c>
    </row>
    <row r="5094" spans="1:1" x14ac:dyDescent="0.2">
      <c r="A5094" s="100">
        <v>5723</v>
      </c>
    </row>
    <row r="5095" spans="1:1" x14ac:dyDescent="0.2">
      <c r="A5095" s="100">
        <v>5724</v>
      </c>
    </row>
    <row r="5096" spans="1:1" x14ac:dyDescent="0.2">
      <c r="A5096" s="100">
        <v>5725</v>
      </c>
    </row>
    <row r="5097" spans="1:1" x14ac:dyDescent="0.2">
      <c r="A5097" s="100">
        <v>5726</v>
      </c>
    </row>
    <row r="5098" spans="1:1" x14ac:dyDescent="0.2">
      <c r="A5098" s="100">
        <v>5730</v>
      </c>
    </row>
    <row r="5099" spans="1:1" x14ac:dyDescent="0.2">
      <c r="A5099" s="100">
        <v>5731</v>
      </c>
    </row>
    <row r="5100" spans="1:1" x14ac:dyDescent="0.2">
      <c r="A5100" s="100">
        <v>5732</v>
      </c>
    </row>
    <row r="5101" spans="1:1" x14ac:dyDescent="0.2">
      <c r="A5101" s="100">
        <v>5733</v>
      </c>
    </row>
    <row r="5102" spans="1:1" x14ac:dyDescent="0.2">
      <c r="A5102" s="100">
        <v>5734</v>
      </c>
    </row>
    <row r="5103" spans="1:1" x14ac:dyDescent="0.2">
      <c r="A5103" s="100">
        <v>5735</v>
      </c>
    </row>
    <row r="5104" spans="1:1" x14ac:dyDescent="0.2">
      <c r="A5104" s="100">
        <v>5736</v>
      </c>
    </row>
    <row r="5105" spans="1:1" x14ac:dyDescent="0.2">
      <c r="A5105" s="100">
        <v>5737</v>
      </c>
    </row>
    <row r="5106" spans="1:1" x14ac:dyDescent="0.2">
      <c r="A5106" s="100">
        <v>5739</v>
      </c>
    </row>
    <row r="5107" spans="1:1" x14ac:dyDescent="0.2">
      <c r="A5107" s="100">
        <v>5740</v>
      </c>
    </row>
    <row r="5108" spans="1:1" x14ac:dyDescent="0.2">
      <c r="A5108" s="100">
        <v>5741</v>
      </c>
    </row>
    <row r="5109" spans="1:1" x14ac:dyDescent="0.2">
      <c r="A5109" s="100">
        <v>5742</v>
      </c>
    </row>
    <row r="5110" spans="1:1" x14ac:dyDescent="0.2">
      <c r="A5110" s="100">
        <v>5743</v>
      </c>
    </row>
    <row r="5111" spans="1:1" x14ac:dyDescent="0.2">
      <c r="A5111" s="100">
        <v>5744</v>
      </c>
    </row>
    <row r="5112" spans="1:1" x14ac:dyDescent="0.2">
      <c r="A5112" s="100">
        <v>5745</v>
      </c>
    </row>
    <row r="5113" spans="1:1" x14ac:dyDescent="0.2">
      <c r="A5113" s="100">
        <v>5746</v>
      </c>
    </row>
    <row r="5114" spans="1:1" x14ac:dyDescent="0.2">
      <c r="A5114" s="100">
        <v>5747</v>
      </c>
    </row>
    <row r="5115" spans="1:1" x14ac:dyDescent="0.2">
      <c r="A5115" s="100">
        <v>5748</v>
      </c>
    </row>
    <row r="5116" spans="1:1" x14ac:dyDescent="0.2">
      <c r="A5116" s="100">
        <v>5750</v>
      </c>
    </row>
    <row r="5117" spans="1:1" x14ac:dyDescent="0.2">
      <c r="A5117" s="100">
        <v>5751</v>
      </c>
    </row>
    <row r="5118" spans="1:1" x14ac:dyDescent="0.2">
      <c r="A5118" s="100">
        <v>5752</v>
      </c>
    </row>
    <row r="5119" spans="1:1" x14ac:dyDescent="0.2">
      <c r="A5119" s="100">
        <v>5753</v>
      </c>
    </row>
    <row r="5120" spans="1:1" x14ac:dyDescent="0.2">
      <c r="A5120" s="100">
        <v>5754</v>
      </c>
    </row>
    <row r="5121" spans="1:1" x14ac:dyDescent="0.2">
      <c r="A5121" s="100">
        <v>5755</v>
      </c>
    </row>
    <row r="5122" spans="1:1" x14ac:dyDescent="0.2">
      <c r="A5122" s="100">
        <v>5756</v>
      </c>
    </row>
    <row r="5123" spans="1:1" x14ac:dyDescent="0.2">
      <c r="A5123" s="100">
        <v>5759</v>
      </c>
    </row>
    <row r="5124" spans="1:1" x14ac:dyDescent="0.2">
      <c r="A5124" s="100">
        <v>5760</v>
      </c>
    </row>
    <row r="5125" spans="1:1" x14ac:dyDescent="0.2">
      <c r="A5125" s="100">
        <v>5761</v>
      </c>
    </row>
    <row r="5126" spans="1:1" x14ac:dyDescent="0.2">
      <c r="A5126" s="100">
        <v>5762</v>
      </c>
    </row>
    <row r="5127" spans="1:1" x14ac:dyDescent="0.2">
      <c r="A5127" s="100">
        <v>5763</v>
      </c>
    </row>
    <row r="5128" spans="1:1" x14ac:dyDescent="0.2">
      <c r="A5128" s="100">
        <v>5764</v>
      </c>
    </row>
    <row r="5129" spans="1:1" x14ac:dyDescent="0.2">
      <c r="A5129" s="100">
        <v>5765</v>
      </c>
    </row>
    <row r="5130" spans="1:1" x14ac:dyDescent="0.2">
      <c r="A5130" s="100">
        <v>5766</v>
      </c>
    </row>
    <row r="5131" spans="1:1" x14ac:dyDescent="0.2">
      <c r="A5131" s="100">
        <v>5770</v>
      </c>
    </row>
    <row r="5132" spans="1:1" x14ac:dyDescent="0.2">
      <c r="A5132" s="100">
        <v>5771</v>
      </c>
    </row>
    <row r="5133" spans="1:1" x14ac:dyDescent="0.2">
      <c r="A5133" s="100">
        <v>5772</v>
      </c>
    </row>
    <row r="5134" spans="1:1" x14ac:dyDescent="0.2">
      <c r="A5134" s="100">
        <v>5773</v>
      </c>
    </row>
    <row r="5135" spans="1:1" x14ac:dyDescent="0.2">
      <c r="A5135" s="100">
        <v>5774</v>
      </c>
    </row>
    <row r="5136" spans="1:1" x14ac:dyDescent="0.2">
      <c r="A5136" s="100">
        <v>5775</v>
      </c>
    </row>
    <row r="5137" spans="1:1" x14ac:dyDescent="0.2">
      <c r="A5137" s="100">
        <v>5776</v>
      </c>
    </row>
    <row r="5138" spans="1:1" x14ac:dyDescent="0.2">
      <c r="A5138" s="100">
        <v>5777</v>
      </c>
    </row>
    <row r="5139" spans="1:1" x14ac:dyDescent="0.2">
      <c r="A5139" s="100">
        <v>5780</v>
      </c>
    </row>
    <row r="5140" spans="1:1" x14ac:dyDescent="0.2">
      <c r="A5140" s="100">
        <v>5781</v>
      </c>
    </row>
    <row r="5141" spans="1:1" x14ac:dyDescent="0.2">
      <c r="A5141" s="100">
        <v>5782</v>
      </c>
    </row>
    <row r="5142" spans="1:1" x14ac:dyDescent="0.2">
      <c r="A5142" s="100">
        <v>5783</v>
      </c>
    </row>
    <row r="5143" spans="1:1" x14ac:dyDescent="0.2">
      <c r="A5143" s="100">
        <v>5784</v>
      </c>
    </row>
    <row r="5144" spans="1:1" x14ac:dyDescent="0.2">
      <c r="A5144" s="100">
        <v>5785</v>
      </c>
    </row>
    <row r="5145" spans="1:1" x14ac:dyDescent="0.2">
      <c r="A5145" s="100">
        <v>5786</v>
      </c>
    </row>
    <row r="5146" spans="1:1" x14ac:dyDescent="0.2">
      <c r="A5146" s="100">
        <v>5789</v>
      </c>
    </row>
    <row r="5147" spans="1:1" x14ac:dyDescent="0.2">
      <c r="A5147" s="100">
        <v>5800</v>
      </c>
    </row>
    <row r="5148" spans="1:1" x14ac:dyDescent="0.2">
      <c r="A5148" s="100">
        <v>5801</v>
      </c>
    </row>
    <row r="5149" spans="1:1" x14ac:dyDescent="0.2">
      <c r="A5149" s="100">
        <v>5809</v>
      </c>
    </row>
    <row r="5150" spans="1:1" x14ac:dyDescent="0.2">
      <c r="A5150" s="100">
        <v>5810</v>
      </c>
    </row>
    <row r="5151" spans="1:1" x14ac:dyDescent="0.2">
      <c r="A5151" s="100">
        <v>5811</v>
      </c>
    </row>
    <row r="5152" spans="1:1" x14ac:dyDescent="0.2">
      <c r="A5152" s="100">
        <v>5812</v>
      </c>
    </row>
    <row r="5153" spans="1:1" x14ac:dyDescent="0.2">
      <c r="A5153" s="100">
        <v>5813</v>
      </c>
    </row>
    <row r="5154" spans="1:1" x14ac:dyDescent="0.2">
      <c r="A5154" s="100">
        <v>5819</v>
      </c>
    </row>
    <row r="5155" spans="1:1" x14ac:dyDescent="0.2">
      <c r="A5155" s="100">
        <v>5820</v>
      </c>
    </row>
    <row r="5156" spans="1:1" x14ac:dyDescent="0.2">
      <c r="A5156" s="100">
        <v>5821</v>
      </c>
    </row>
    <row r="5157" spans="1:1" x14ac:dyDescent="0.2">
      <c r="A5157" s="100">
        <v>5822</v>
      </c>
    </row>
    <row r="5158" spans="1:1" x14ac:dyDescent="0.2">
      <c r="A5158" s="100">
        <v>5823</v>
      </c>
    </row>
    <row r="5159" spans="1:1" x14ac:dyDescent="0.2">
      <c r="A5159" s="100">
        <v>5824</v>
      </c>
    </row>
    <row r="5160" spans="1:1" x14ac:dyDescent="0.2">
      <c r="A5160" s="100">
        <v>5829</v>
      </c>
    </row>
    <row r="5161" spans="1:1" x14ac:dyDescent="0.2">
      <c r="A5161" s="100">
        <v>5830</v>
      </c>
    </row>
    <row r="5162" spans="1:1" x14ac:dyDescent="0.2">
      <c r="A5162" s="100">
        <v>5831</v>
      </c>
    </row>
    <row r="5163" spans="1:1" x14ac:dyDescent="0.2">
      <c r="A5163" s="100">
        <v>5832</v>
      </c>
    </row>
    <row r="5164" spans="1:1" x14ac:dyDescent="0.2">
      <c r="A5164" s="100">
        <v>5833</v>
      </c>
    </row>
    <row r="5165" spans="1:1" x14ac:dyDescent="0.2">
      <c r="A5165" s="100">
        <v>5834</v>
      </c>
    </row>
    <row r="5166" spans="1:1" x14ac:dyDescent="0.2">
      <c r="A5166" s="100">
        <v>5835</v>
      </c>
    </row>
    <row r="5167" spans="1:1" x14ac:dyDescent="0.2">
      <c r="A5167" s="100">
        <v>5839</v>
      </c>
    </row>
    <row r="5168" spans="1:1" x14ac:dyDescent="0.2">
      <c r="A5168" s="100">
        <v>5840</v>
      </c>
    </row>
    <row r="5169" spans="1:1" x14ac:dyDescent="0.2">
      <c r="A5169" s="100">
        <v>5841</v>
      </c>
    </row>
    <row r="5170" spans="1:1" x14ac:dyDescent="0.2">
      <c r="A5170" s="100">
        <v>5842</v>
      </c>
    </row>
    <row r="5171" spans="1:1" x14ac:dyDescent="0.2">
      <c r="A5171" s="100">
        <v>5843</v>
      </c>
    </row>
    <row r="5172" spans="1:1" x14ac:dyDescent="0.2">
      <c r="A5172" s="100">
        <v>5844</v>
      </c>
    </row>
    <row r="5173" spans="1:1" x14ac:dyDescent="0.2">
      <c r="A5173" s="100">
        <v>5849</v>
      </c>
    </row>
    <row r="5174" spans="1:1" x14ac:dyDescent="0.2">
      <c r="A5174" s="100">
        <v>5850</v>
      </c>
    </row>
    <row r="5175" spans="1:1" x14ac:dyDescent="0.2">
      <c r="A5175" s="100">
        <v>5851</v>
      </c>
    </row>
    <row r="5176" spans="1:1" x14ac:dyDescent="0.2">
      <c r="A5176" s="100">
        <v>5852</v>
      </c>
    </row>
    <row r="5177" spans="1:1" x14ac:dyDescent="0.2">
      <c r="A5177" s="100">
        <v>5853</v>
      </c>
    </row>
    <row r="5178" spans="1:1" x14ac:dyDescent="0.2">
      <c r="A5178" s="100">
        <v>5859</v>
      </c>
    </row>
    <row r="5179" spans="1:1" x14ac:dyDescent="0.2">
      <c r="A5179" s="100">
        <v>5870</v>
      </c>
    </row>
    <row r="5180" spans="1:1" x14ac:dyDescent="0.2">
      <c r="A5180" s="100">
        <v>5871</v>
      </c>
    </row>
    <row r="5181" spans="1:1" x14ac:dyDescent="0.2">
      <c r="A5181" s="100">
        <v>5879</v>
      </c>
    </row>
    <row r="5182" spans="1:1" x14ac:dyDescent="0.2">
      <c r="A5182" s="100">
        <v>5880</v>
      </c>
    </row>
    <row r="5183" spans="1:1" x14ac:dyDescent="0.2">
      <c r="A5183" s="100">
        <v>5881</v>
      </c>
    </row>
    <row r="5184" spans="1:1" x14ac:dyDescent="0.2">
      <c r="A5184" s="100">
        <v>5882</v>
      </c>
    </row>
    <row r="5185" spans="1:1" x14ac:dyDescent="0.2">
      <c r="A5185" s="100">
        <v>5883</v>
      </c>
    </row>
    <row r="5186" spans="1:1" x14ac:dyDescent="0.2">
      <c r="A5186" s="100">
        <v>5884</v>
      </c>
    </row>
    <row r="5187" spans="1:1" x14ac:dyDescent="0.2">
      <c r="A5187" s="100">
        <v>5885</v>
      </c>
    </row>
    <row r="5188" spans="1:1" x14ac:dyDescent="0.2">
      <c r="A5188" s="100">
        <v>5886</v>
      </c>
    </row>
    <row r="5189" spans="1:1" x14ac:dyDescent="0.2">
      <c r="A5189" s="100">
        <v>5887</v>
      </c>
    </row>
    <row r="5190" spans="1:1" x14ac:dyDescent="0.2">
      <c r="A5190" s="100">
        <v>5888</v>
      </c>
    </row>
    <row r="5191" spans="1:1" x14ac:dyDescent="0.2">
      <c r="A5191" s="100">
        <v>5889</v>
      </c>
    </row>
    <row r="5192" spans="1:1" x14ac:dyDescent="0.2">
      <c r="A5192" s="100">
        <v>5900</v>
      </c>
    </row>
    <row r="5193" spans="1:1" x14ac:dyDescent="0.2">
      <c r="A5193" s="100">
        <v>5901</v>
      </c>
    </row>
    <row r="5194" spans="1:1" x14ac:dyDescent="0.2">
      <c r="A5194" s="100">
        <v>5902</v>
      </c>
    </row>
    <row r="5195" spans="1:1" x14ac:dyDescent="0.2">
      <c r="A5195" s="100">
        <v>5903</v>
      </c>
    </row>
    <row r="5196" spans="1:1" x14ac:dyDescent="0.2">
      <c r="A5196" s="100">
        <v>5904</v>
      </c>
    </row>
    <row r="5197" spans="1:1" x14ac:dyDescent="0.2">
      <c r="A5197" s="100">
        <v>5905</v>
      </c>
    </row>
    <row r="5198" spans="1:1" x14ac:dyDescent="0.2">
      <c r="A5198" s="100">
        <v>5906</v>
      </c>
    </row>
    <row r="5199" spans="1:1" x14ac:dyDescent="0.2">
      <c r="A5199" s="100">
        <v>5909</v>
      </c>
    </row>
    <row r="5200" spans="1:1" x14ac:dyDescent="0.2">
      <c r="A5200" s="100">
        <v>5910</v>
      </c>
    </row>
    <row r="5201" spans="1:1" x14ac:dyDescent="0.2">
      <c r="A5201" s="100">
        <v>5911</v>
      </c>
    </row>
    <row r="5202" spans="1:1" x14ac:dyDescent="0.2">
      <c r="A5202" s="100">
        <v>5912</v>
      </c>
    </row>
    <row r="5203" spans="1:1" x14ac:dyDescent="0.2">
      <c r="A5203" s="100">
        <v>5913</v>
      </c>
    </row>
    <row r="5204" spans="1:1" x14ac:dyDescent="0.2">
      <c r="A5204" s="100">
        <v>5914</v>
      </c>
    </row>
    <row r="5205" spans="1:1" x14ac:dyDescent="0.2">
      <c r="A5205" s="100">
        <v>5915</v>
      </c>
    </row>
    <row r="5206" spans="1:1" x14ac:dyDescent="0.2">
      <c r="A5206" s="100">
        <v>5916</v>
      </c>
    </row>
    <row r="5207" spans="1:1" x14ac:dyDescent="0.2">
      <c r="A5207" s="100">
        <v>5917</v>
      </c>
    </row>
    <row r="5208" spans="1:1" x14ac:dyDescent="0.2">
      <c r="A5208" s="100">
        <v>5919</v>
      </c>
    </row>
    <row r="5209" spans="1:1" x14ac:dyDescent="0.2">
      <c r="A5209" s="100">
        <v>5920</v>
      </c>
    </row>
    <row r="5210" spans="1:1" x14ac:dyDescent="0.2">
      <c r="A5210" s="100">
        <v>5921</v>
      </c>
    </row>
    <row r="5211" spans="1:1" x14ac:dyDescent="0.2">
      <c r="A5211" s="100">
        <v>5922</v>
      </c>
    </row>
    <row r="5212" spans="1:1" x14ac:dyDescent="0.2">
      <c r="A5212" s="100">
        <v>5923</v>
      </c>
    </row>
    <row r="5213" spans="1:1" x14ac:dyDescent="0.2">
      <c r="A5213" s="100">
        <v>5924</v>
      </c>
    </row>
    <row r="5214" spans="1:1" x14ac:dyDescent="0.2">
      <c r="A5214" s="100">
        <v>5925</v>
      </c>
    </row>
    <row r="5215" spans="1:1" x14ac:dyDescent="0.2">
      <c r="A5215" s="100">
        <v>5926</v>
      </c>
    </row>
    <row r="5216" spans="1:1" x14ac:dyDescent="0.2">
      <c r="A5216" s="100">
        <v>5927</v>
      </c>
    </row>
    <row r="5217" spans="1:1" x14ac:dyDescent="0.2">
      <c r="A5217" s="100">
        <v>5928</v>
      </c>
    </row>
    <row r="5218" spans="1:1" x14ac:dyDescent="0.2">
      <c r="A5218" s="100">
        <v>5929</v>
      </c>
    </row>
    <row r="5219" spans="1:1" x14ac:dyDescent="0.2">
      <c r="A5219" s="100">
        <v>5930</v>
      </c>
    </row>
    <row r="5220" spans="1:1" x14ac:dyDescent="0.2">
      <c r="A5220" s="100">
        <v>5931</v>
      </c>
    </row>
    <row r="5221" spans="1:1" x14ac:dyDescent="0.2">
      <c r="A5221" s="100">
        <v>5932</v>
      </c>
    </row>
    <row r="5222" spans="1:1" x14ac:dyDescent="0.2">
      <c r="A5222" s="100">
        <v>5933</v>
      </c>
    </row>
    <row r="5223" spans="1:1" x14ac:dyDescent="0.2">
      <c r="A5223" s="100">
        <v>5934</v>
      </c>
    </row>
    <row r="5224" spans="1:1" x14ac:dyDescent="0.2">
      <c r="A5224" s="100">
        <v>5939</v>
      </c>
    </row>
    <row r="5225" spans="1:1" x14ac:dyDescent="0.2">
      <c r="A5225" s="100">
        <v>5940</v>
      </c>
    </row>
    <row r="5226" spans="1:1" x14ac:dyDescent="0.2">
      <c r="A5226" s="100">
        <v>5941</v>
      </c>
    </row>
    <row r="5227" spans="1:1" x14ac:dyDescent="0.2">
      <c r="A5227" s="100">
        <v>5942</v>
      </c>
    </row>
    <row r="5228" spans="1:1" x14ac:dyDescent="0.2">
      <c r="A5228" s="100">
        <v>5943</v>
      </c>
    </row>
    <row r="5229" spans="1:1" x14ac:dyDescent="0.2">
      <c r="A5229" s="100">
        <v>5945</v>
      </c>
    </row>
    <row r="5230" spans="1:1" x14ac:dyDescent="0.2">
      <c r="A5230" s="100">
        <v>5950</v>
      </c>
    </row>
    <row r="5231" spans="1:1" x14ac:dyDescent="0.2">
      <c r="A5231" s="100">
        <v>5951</v>
      </c>
    </row>
    <row r="5232" spans="1:1" x14ac:dyDescent="0.2">
      <c r="A5232" s="100">
        <v>5952</v>
      </c>
    </row>
    <row r="5233" spans="1:1" x14ac:dyDescent="0.2">
      <c r="A5233" s="100">
        <v>5953</v>
      </c>
    </row>
    <row r="5234" spans="1:1" x14ac:dyDescent="0.2">
      <c r="A5234" s="100">
        <v>5960</v>
      </c>
    </row>
    <row r="5235" spans="1:1" x14ac:dyDescent="0.2">
      <c r="A5235" s="100">
        <v>5961</v>
      </c>
    </row>
    <row r="5236" spans="1:1" x14ac:dyDescent="0.2">
      <c r="A5236" s="100">
        <v>5962</v>
      </c>
    </row>
    <row r="5237" spans="1:1" x14ac:dyDescent="0.2">
      <c r="A5237" s="100">
        <v>5963</v>
      </c>
    </row>
    <row r="5238" spans="1:1" x14ac:dyDescent="0.2">
      <c r="A5238" s="100">
        <v>5964</v>
      </c>
    </row>
    <row r="5239" spans="1:1" x14ac:dyDescent="0.2">
      <c r="A5239" s="100">
        <v>5969</v>
      </c>
    </row>
    <row r="5240" spans="1:1" x14ac:dyDescent="0.2">
      <c r="A5240" s="100">
        <v>5970</v>
      </c>
    </row>
    <row r="5241" spans="1:1" x14ac:dyDescent="0.2">
      <c r="A5241" s="100">
        <v>5971</v>
      </c>
    </row>
    <row r="5242" spans="1:1" x14ac:dyDescent="0.2">
      <c r="A5242" s="100">
        <v>5972</v>
      </c>
    </row>
    <row r="5243" spans="1:1" x14ac:dyDescent="0.2">
      <c r="A5243" s="100">
        <v>5973</v>
      </c>
    </row>
    <row r="5244" spans="1:1" x14ac:dyDescent="0.2">
      <c r="A5244" s="100">
        <v>5974</v>
      </c>
    </row>
    <row r="5245" spans="1:1" x14ac:dyDescent="0.2">
      <c r="A5245" s="100">
        <v>5975</v>
      </c>
    </row>
    <row r="5246" spans="1:1" x14ac:dyDescent="0.2">
      <c r="A5246" s="100">
        <v>5976</v>
      </c>
    </row>
    <row r="5247" spans="1:1" x14ac:dyDescent="0.2">
      <c r="A5247" s="100">
        <v>5977</v>
      </c>
    </row>
    <row r="5248" spans="1:1" x14ac:dyDescent="0.2">
      <c r="A5248" s="100">
        <v>5978</v>
      </c>
    </row>
    <row r="5249" spans="1:1" x14ac:dyDescent="0.2">
      <c r="A5249" s="100">
        <v>5979</v>
      </c>
    </row>
    <row r="5250" spans="1:1" x14ac:dyDescent="0.2">
      <c r="A5250" s="100">
        <v>5980</v>
      </c>
    </row>
    <row r="5251" spans="1:1" x14ac:dyDescent="0.2">
      <c r="A5251" s="100">
        <v>5981</v>
      </c>
    </row>
    <row r="5252" spans="1:1" x14ac:dyDescent="0.2">
      <c r="A5252" s="100">
        <v>5982</v>
      </c>
    </row>
    <row r="5253" spans="1:1" x14ac:dyDescent="0.2">
      <c r="A5253" s="100">
        <v>5983</v>
      </c>
    </row>
    <row r="5254" spans="1:1" x14ac:dyDescent="0.2">
      <c r="A5254" s="100">
        <v>5984</v>
      </c>
    </row>
    <row r="5255" spans="1:1" x14ac:dyDescent="0.2">
      <c r="A5255" s="100">
        <v>5985</v>
      </c>
    </row>
    <row r="5256" spans="1:1" x14ac:dyDescent="0.2">
      <c r="A5256" s="100">
        <v>5986</v>
      </c>
    </row>
    <row r="5257" spans="1:1" x14ac:dyDescent="0.2">
      <c r="A5257" s="100">
        <v>5987</v>
      </c>
    </row>
    <row r="5258" spans="1:1" x14ac:dyDescent="0.2">
      <c r="A5258" s="100">
        <v>5988</v>
      </c>
    </row>
    <row r="5259" spans="1:1" x14ac:dyDescent="0.2">
      <c r="A5259" s="100">
        <v>5989</v>
      </c>
    </row>
    <row r="5260" spans="1:1" x14ac:dyDescent="0.2">
      <c r="A5260" s="100">
        <v>6000</v>
      </c>
    </row>
    <row r="5261" spans="1:1" x14ac:dyDescent="0.2">
      <c r="A5261" s="100">
        <v>6001</v>
      </c>
    </row>
    <row r="5262" spans="1:1" x14ac:dyDescent="0.2">
      <c r="A5262" s="100">
        <v>6002</v>
      </c>
    </row>
    <row r="5263" spans="1:1" x14ac:dyDescent="0.2">
      <c r="A5263" s="100">
        <v>6003</v>
      </c>
    </row>
    <row r="5264" spans="1:1" x14ac:dyDescent="0.2">
      <c r="A5264" s="100">
        <v>6004</v>
      </c>
    </row>
    <row r="5265" spans="1:1" x14ac:dyDescent="0.2">
      <c r="A5265" s="100">
        <v>6005</v>
      </c>
    </row>
    <row r="5266" spans="1:1" x14ac:dyDescent="0.2">
      <c r="A5266" s="100">
        <v>6008</v>
      </c>
    </row>
    <row r="5267" spans="1:1" x14ac:dyDescent="0.2">
      <c r="A5267" s="100">
        <v>6010</v>
      </c>
    </row>
    <row r="5268" spans="1:1" x14ac:dyDescent="0.2">
      <c r="A5268" s="100">
        <v>6011</v>
      </c>
    </row>
    <row r="5269" spans="1:1" x14ac:dyDescent="0.2">
      <c r="A5269" s="100">
        <v>6012</v>
      </c>
    </row>
    <row r="5270" spans="1:1" x14ac:dyDescent="0.2">
      <c r="A5270" s="100">
        <v>6013</v>
      </c>
    </row>
    <row r="5271" spans="1:1" x14ac:dyDescent="0.2">
      <c r="A5271" s="100">
        <v>6014</v>
      </c>
    </row>
    <row r="5272" spans="1:1" x14ac:dyDescent="0.2">
      <c r="A5272" s="100">
        <v>6015</v>
      </c>
    </row>
    <row r="5273" spans="1:1" x14ac:dyDescent="0.2">
      <c r="A5273" s="100">
        <v>6016</v>
      </c>
    </row>
    <row r="5274" spans="1:1" x14ac:dyDescent="0.2">
      <c r="A5274" s="100">
        <v>6019</v>
      </c>
    </row>
    <row r="5275" spans="1:1" x14ac:dyDescent="0.2">
      <c r="A5275" s="100">
        <v>6020</v>
      </c>
    </row>
    <row r="5276" spans="1:1" x14ac:dyDescent="0.2">
      <c r="A5276" s="100">
        <v>6021</v>
      </c>
    </row>
    <row r="5277" spans="1:1" x14ac:dyDescent="0.2">
      <c r="A5277" s="100">
        <v>6022</v>
      </c>
    </row>
    <row r="5278" spans="1:1" x14ac:dyDescent="0.2">
      <c r="A5278" s="100">
        <v>6023</v>
      </c>
    </row>
    <row r="5279" spans="1:1" x14ac:dyDescent="0.2">
      <c r="A5279" s="100">
        <v>6024</v>
      </c>
    </row>
    <row r="5280" spans="1:1" x14ac:dyDescent="0.2">
      <c r="A5280" s="100">
        <v>6025</v>
      </c>
    </row>
    <row r="5281" spans="1:1" x14ac:dyDescent="0.2">
      <c r="A5281" s="100">
        <v>6028</v>
      </c>
    </row>
    <row r="5282" spans="1:1" x14ac:dyDescent="0.2">
      <c r="A5282" s="100">
        <v>6030</v>
      </c>
    </row>
    <row r="5283" spans="1:1" x14ac:dyDescent="0.2">
      <c r="A5283" s="100">
        <v>6031</v>
      </c>
    </row>
    <row r="5284" spans="1:1" x14ac:dyDescent="0.2">
      <c r="A5284" s="100">
        <v>6032</v>
      </c>
    </row>
    <row r="5285" spans="1:1" x14ac:dyDescent="0.2">
      <c r="A5285" s="100">
        <v>6033</v>
      </c>
    </row>
    <row r="5286" spans="1:1" x14ac:dyDescent="0.2">
      <c r="A5286" s="100">
        <v>6034</v>
      </c>
    </row>
    <row r="5287" spans="1:1" x14ac:dyDescent="0.2">
      <c r="A5287" s="100">
        <v>6035</v>
      </c>
    </row>
    <row r="5288" spans="1:1" x14ac:dyDescent="0.2">
      <c r="A5288" s="100">
        <v>6036</v>
      </c>
    </row>
    <row r="5289" spans="1:1" x14ac:dyDescent="0.2">
      <c r="A5289" s="100">
        <v>6039</v>
      </c>
    </row>
    <row r="5290" spans="1:1" x14ac:dyDescent="0.2">
      <c r="A5290" s="100">
        <v>6040</v>
      </c>
    </row>
    <row r="5291" spans="1:1" x14ac:dyDescent="0.2">
      <c r="A5291" s="100">
        <v>6041</v>
      </c>
    </row>
    <row r="5292" spans="1:1" x14ac:dyDescent="0.2">
      <c r="A5292" s="100">
        <v>6042</v>
      </c>
    </row>
    <row r="5293" spans="1:1" x14ac:dyDescent="0.2">
      <c r="A5293" s="100">
        <v>6043</v>
      </c>
    </row>
    <row r="5294" spans="1:1" x14ac:dyDescent="0.2">
      <c r="A5294" s="100">
        <v>6044</v>
      </c>
    </row>
    <row r="5295" spans="1:1" x14ac:dyDescent="0.2">
      <c r="A5295" s="100">
        <v>6045</v>
      </c>
    </row>
    <row r="5296" spans="1:1" x14ac:dyDescent="0.2">
      <c r="A5296" s="100">
        <v>6046</v>
      </c>
    </row>
    <row r="5297" spans="1:1" x14ac:dyDescent="0.2">
      <c r="A5297" s="100">
        <v>6049</v>
      </c>
    </row>
    <row r="5298" spans="1:1" x14ac:dyDescent="0.2">
      <c r="A5298" s="100">
        <v>6050</v>
      </c>
    </row>
    <row r="5299" spans="1:1" x14ac:dyDescent="0.2">
      <c r="A5299" s="100">
        <v>6059</v>
      </c>
    </row>
    <row r="5300" spans="1:1" x14ac:dyDescent="0.2">
      <c r="A5300" s="100">
        <v>6070</v>
      </c>
    </row>
    <row r="5301" spans="1:1" x14ac:dyDescent="0.2">
      <c r="A5301" s="100">
        <v>6071</v>
      </c>
    </row>
    <row r="5302" spans="1:1" x14ac:dyDescent="0.2">
      <c r="A5302" s="100">
        <v>6072</v>
      </c>
    </row>
    <row r="5303" spans="1:1" x14ac:dyDescent="0.2">
      <c r="A5303" s="100">
        <v>6073</v>
      </c>
    </row>
    <row r="5304" spans="1:1" x14ac:dyDescent="0.2">
      <c r="A5304" s="100">
        <v>6074</v>
      </c>
    </row>
    <row r="5305" spans="1:1" x14ac:dyDescent="0.2">
      <c r="A5305" s="100">
        <v>6075</v>
      </c>
    </row>
    <row r="5306" spans="1:1" x14ac:dyDescent="0.2">
      <c r="A5306" s="100">
        <v>6076</v>
      </c>
    </row>
    <row r="5307" spans="1:1" x14ac:dyDescent="0.2">
      <c r="A5307" s="100">
        <v>6077</v>
      </c>
    </row>
    <row r="5308" spans="1:1" x14ac:dyDescent="0.2">
      <c r="A5308" s="100">
        <v>6078</v>
      </c>
    </row>
    <row r="5309" spans="1:1" x14ac:dyDescent="0.2">
      <c r="A5309" s="100">
        <v>6100</v>
      </c>
    </row>
    <row r="5310" spans="1:1" x14ac:dyDescent="0.2">
      <c r="A5310" s="100">
        <v>6101</v>
      </c>
    </row>
    <row r="5311" spans="1:1" x14ac:dyDescent="0.2">
      <c r="A5311" s="100">
        <v>6102</v>
      </c>
    </row>
    <row r="5312" spans="1:1" x14ac:dyDescent="0.2">
      <c r="A5312" s="100">
        <v>6103</v>
      </c>
    </row>
    <row r="5313" spans="1:1" x14ac:dyDescent="0.2">
      <c r="A5313" s="100">
        <v>6104</v>
      </c>
    </row>
    <row r="5314" spans="1:1" x14ac:dyDescent="0.2">
      <c r="A5314" s="100">
        <v>6105</v>
      </c>
    </row>
    <row r="5315" spans="1:1" x14ac:dyDescent="0.2">
      <c r="A5315" s="100">
        <v>6106</v>
      </c>
    </row>
    <row r="5316" spans="1:1" x14ac:dyDescent="0.2">
      <c r="A5316" s="100">
        <v>6110</v>
      </c>
    </row>
    <row r="5317" spans="1:1" x14ac:dyDescent="0.2">
      <c r="A5317" s="100">
        <v>6111</v>
      </c>
    </row>
    <row r="5318" spans="1:1" x14ac:dyDescent="0.2">
      <c r="A5318" s="100">
        <v>6112</v>
      </c>
    </row>
    <row r="5319" spans="1:1" x14ac:dyDescent="0.2">
      <c r="A5319" s="100">
        <v>6113</v>
      </c>
    </row>
    <row r="5320" spans="1:1" x14ac:dyDescent="0.2">
      <c r="A5320" s="100">
        <v>6114</v>
      </c>
    </row>
    <row r="5321" spans="1:1" x14ac:dyDescent="0.2">
      <c r="A5321" s="100">
        <v>6115</v>
      </c>
    </row>
    <row r="5322" spans="1:1" x14ac:dyDescent="0.2">
      <c r="A5322" s="100">
        <v>6116</v>
      </c>
    </row>
    <row r="5323" spans="1:1" x14ac:dyDescent="0.2">
      <c r="A5323" s="100">
        <v>6117</v>
      </c>
    </row>
    <row r="5324" spans="1:1" x14ac:dyDescent="0.2">
      <c r="A5324" s="100">
        <v>6118</v>
      </c>
    </row>
    <row r="5325" spans="1:1" x14ac:dyDescent="0.2">
      <c r="A5325" s="100">
        <v>6120</v>
      </c>
    </row>
    <row r="5326" spans="1:1" x14ac:dyDescent="0.2">
      <c r="A5326" s="100">
        <v>6121</v>
      </c>
    </row>
    <row r="5327" spans="1:1" x14ac:dyDescent="0.2">
      <c r="A5327" s="100">
        <v>6122</v>
      </c>
    </row>
    <row r="5328" spans="1:1" x14ac:dyDescent="0.2">
      <c r="A5328" s="100">
        <v>6123</v>
      </c>
    </row>
    <row r="5329" spans="1:1" x14ac:dyDescent="0.2">
      <c r="A5329" s="100">
        <v>6124</v>
      </c>
    </row>
    <row r="5330" spans="1:1" x14ac:dyDescent="0.2">
      <c r="A5330" s="100">
        <v>6125</v>
      </c>
    </row>
    <row r="5331" spans="1:1" x14ac:dyDescent="0.2">
      <c r="A5331" s="100">
        <v>6126</v>
      </c>
    </row>
    <row r="5332" spans="1:1" x14ac:dyDescent="0.2">
      <c r="A5332" s="100">
        <v>6130</v>
      </c>
    </row>
    <row r="5333" spans="1:1" x14ac:dyDescent="0.2">
      <c r="A5333" s="100">
        <v>6131</v>
      </c>
    </row>
    <row r="5334" spans="1:1" x14ac:dyDescent="0.2">
      <c r="A5334" s="100">
        <v>6132</v>
      </c>
    </row>
    <row r="5335" spans="1:1" x14ac:dyDescent="0.2">
      <c r="A5335" s="100">
        <v>6133</v>
      </c>
    </row>
    <row r="5336" spans="1:1" x14ac:dyDescent="0.2">
      <c r="A5336" s="100">
        <v>6140</v>
      </c>
    </row>
    <row r="5337" spans="1:1" x14ac:dyDescent="0.2">
      <c r="A5337" s="100">
        <v>6141</v>
      </c>
    </row>
    <row r="5338" spans="1:1" x14ac:dyDescent="0.2">
      <c r="A5338" s="100">
        <v>6142</v>
      </c>
    </row>
    <row r="5339" spans="1:1" x14ac:dyDescent="0.2">
      <c r="A5339" s="100">
        <v>6143</v>
      </c>
    </row>
    <row r="5340" spans="1:1" x14ac:dyDescent="0.2">
      <c r="A5340" s="100">
        <v>6144</v>
      </c>
    </row>
    <row r="5341" spans="1:1" x14ac:dyDescent="0.2">
      <c r="A5341" s="100">
        <v>6145</v>
      </c>
    </row>
    <row r="5342" spans="1:1" x14ac:dyDescent="0.2">
      <c r="A5342" s="100">
        <v>6146</v>
      </c>
    </row>
    <row r="5343" spans="1:1" x14ac:dyDescent="0.2">
      <c r="A5343" s="100">
        <v>6147</v>
      </c>
    </row>
    <row r="5344" spans="1:1" x14ac:dyDescent="0.2">
      <c r="A5344" s="100">
        <v>6148</v>
      </c>
    </row>
    <row r="5345" spans="1:1" x14ac:dyDescent="0.2">
      <c r="A5345" s="100">
        <v>6149</v>
      </c>
    </row>
    <row r="5346" spans="1:1" x14ac:dyDescent="0.2">
      <c r="A5346" s="100">
        <v>6150</v>
      </c>
    </row>
    <row r="5347" spans="1:1" x14ac:dyDescent="0.2">
      <c r="A5347" s="100">
        <v>6151</v>
      </c>
    </row>
    <row r="5348" spans="1:1" x14ac:dyDescent="0.2">
      <c r="A5348" s="100">
        <v>6152</v>
      </c>
    </row>
    <row r="5349" spans="1:1" x14ac:dyDescent="0.2">
      <c r="A5349" s="100">
        <v>6153</v>
      </c>
    </row>
    <row r="5350" spans="1:1" x14ac:dyDescent="0.2">
      <c r="A5350" s="100">
        <v>6154</v>
      </c>
    </row>
    <row r="5351" spans="1:1" x14ac:dyDescent="0.2">
      <c r="A5351" s="100">
        <v>6155</v>
      </c>
    </row>
    <row r="5352" spans="1:1" x14ac:dyDescent="0.2">
      <c r="A5352" s="100">
        <v>6160</v>
      </c>
    </row>
    <row r="5353" spans="1:1" x14ac:dyDescent="0.2">
      <c r="A5353" s="100">
        <v>6161</v>
      </c>
    </row>
    <row r="5354" spans="1:1" x14ac:dyDescent="0.2">
      <c r="A5354" s="100">
        <v>6162</v>
      </c>
    </row>
    <row r="5355" spans="1:1" x14ac:dyDescent="0.2">
      <c r="A5355" s="100">
        <v>6170</v>
      </c>
    </row>
    <row r="5356" spans="1:1" x14ac:dyDescent="0.2">
      <c r="A5356" s="100">
        <v>6171</v>
      </c>
    </row>
    <row r="5357" spans="1:1" x14ac:dyDescent="0.2">
      <c r="A5357" s="100">
        <v>6172</v>
      </c>
    </row>
    <row r="5358" spans="1:1" x14ac:dyDescent="0.2">
      <c r="A5358" s="100">
        <v>6173</v>
      </c>
    </row>
    <row r="5359" spans="1:1" x14ac:dyDescent="0.2">
      <c r="A5359" s="100">
        <v>6174</v>
      </c>
    </row>
    <row r="5360" spans="1:1" x14ac:dyDescent="0.2">
      <c r="A5360" s="100">
        <v>6175</v>
      </c>
    </row>
    <row r="5361" spans="1:1" x14ac:dyDescent="0.2">
      <c r="A5361" s="100">
        <v>6176</v>
      </c>
    </row>
    <row r="5362" spans="1:1" x14ac:dyDescent="0.2">
      <c r="A5362" s="100">
        <v>6177</v>
      </c>
    </row>
    <row r="5363" spans="1:1" x14ac:dyDescent="0.2">
      <c r="A5363" s="100">
        <v>6179</v>
      </c>
    </row>
    <row r="5364" spans="1:1" x14ac:dyDescent="0.2">
      <c r="A5364" s="100">
        <v>6180</v>
      </c>
    </row>
    <row r="5365" spans="1:1" x14ac:dyDescent="0.2">
      <c r="A5365" s="100">
        <v>6181</v>
      </c>
    </row>
    <row r="5366" spans="1:1" x14ac:dyDescent="0.2">
      <c r="A5366" s="100">
        <v>6182</v>
      </c>
    </row>
    <row r="5367" spans="1:1" x14ac:dyDescent="0.2">
      <c r="A5367" s="100">
        <v>6183</v>
      </c>
    </row>
    <row r="5368" spans="1:1" x14ac:dyDescent="0.2">
      <c r="A5368" s="100">
        <v>6200</v>
      </c>
    </row>
    <row r="5369" spans="1:1" x14ac:dyDescent="0.2">
      <c r="A5369" s="100">
        <v>6201</v>
      </c>
    </row>
    <row r="5370" spans="1:1" x14ac:dyDescent="0.2">
      <c r="A5370" s="100">
        <v>6202</v>
      </c>
    </row>
    <row r="5371" spans="1:1" x14ac:dyDescent="0.2">
      <c r="A5371" s="100">
        <v>6203</v>
      </c>
    </row>
    <row r="5372" spans="1:1" x14ac:dyDescent="0.2">
      <c r="A5372" s="100">
        <v>6204</v>
      </c>
    </row>
    <row r="5373" spans="1:1" x14ac:dyDescent="0.2">
      <c r="A5373" s="100">
        <v>6205</v>
      </c>
    </row>
    <row r="5374" spans="1:1" x14ac:dyDescent="0.2">
      <c r="A5374" s="100">
        <v>6206</v>
      </c>
    </row>
    <row r="5375" spans="1:1" x14ac:dyDescent="0.2">
      <c r="A5375" s="100">
        <v>6207</v>
      </c>
    </row>
    <row r="5376" spans="1:1" x14ac:dyDescent="0.2">
      <c r="A5376" s="100">
        <v>6208</v>
      </c>
    </row>
    <row r="5377" spans="1:1" x14ac:dyDescent="0.2">
      <c r="A5377" s="100">
        <v>6210</v>
      </c>
    </row>
    <row r="5378" spans="1:1" x14ac:dyDescent="0.2">
      <c r="A5378" s="100">
        <v>6211</v>
      </c>
    </row>
    <row r="5379" spans="1:1" x14ac:dyDescent="0.2">
      <c r="A5379" s="100">
        <v>6212</v>
      </c>
    </row>
    <row r="5380" spans="1:1" x14ac:dyDescent="0.2">
      <c r="A5380" s="100">
        <v>6213</v>
      </c>
    </row>
    <row r="5381" spans="1:1" x14ac:dyDescent="0.2">
      <c r="A5381" s="100">
        <v>6214</v>
      </c>
    </row>
    <row r="5382" spans="1:1" x14ac:dyDescent="0.2">
      <c r="A5382" s="100">
        <v>6215</v>
      </c>
    </row>
    <row r="5383" spans="1:1" x14ac:dyDescent="0.2">
      <c r="A5383" s="100">
        <v>6216</v>
      </c>
    </row>
    <row r="5384" spans="1:1" x14ac:dyDescent="0.2">
      <c r="A5384" s="100">
        <v>6217</v>
      </c>
    </row>
    <row r="5385" spans="1:1" x14ac:dyDescent="0.2">
      <c r="A5385" s="100">
        <v>6220</v>
      </c>
    </row>
    <row r="5386" spans="1:1" x14ac:dyDescent="0.2">
      <c r="A5386" s="100">
        <v>6221</v>
      </c>
    </row>
    <row r="5387" spans="1:1" x14ac:dyDescent="0.2">
      <c r="A5387" s="100">
        <v>6222</v>
      </c>
    </row>
    <row r="5388" spans="1:1" x14ac:dyDescent="0.2">
      <c r="A5388" s="100">
        <v>6223</v>
      </c>
    </row>
    <row r="5389" spans="1:1" x14ac:dyDescent="0.2">
      <c r="A5389" s="100">
        <v>6224</v>
      </c>
    </row>
    <row r="5390" spans="1:1" x14ac:dyDescent="0.2">
      <c r="A5390" s="100">
        <v>6225</v>
      </c>
    </row>
    <row r="5391" spans="1:1" x14ac:dyDescent="0.2">
      <c r="A5391" s="100">
        <v>6226</v>
      </c>
    </row>
    <row r="5392" spans="1:1" x14ac:dyDescent="0.2">
      <c r="A5392" s="100">
        <v>6227</v>
      </c>
    </row>
    <row r="5393" spans="1:1" x14ac:dyDescent="0.2">
      <c r="A5393" s="100">
        <v>6228</v>
      </c>
    </row>
    <row r="5394" spans="1:1" x14ac:dyDescent="0.2">
      <c r="A5394" s="100">
        <v>6229</v>
      </c>
    </row>
    <row r="5395" spans="1:1" x14ac:dyDescent="0.2">
      <c r="A5395" s="100">
        <v>6230</v>
      </c>
    </row>
    <row r="5396" spans="1:1" x14ac:dyDescent="0.2">
      <c r="A5396" s="100">
        <v>6231</v>
      </c>
    </row>
    <row r="5397" spans="1:1" x14ac:dyDescent="0.2">
      <c r="A5397" s="100">
        <v>6232</v>
      </c>
    </row>
    <row r="5398" spans="1:1" x14ac:dyDescent="0.2">
      <c r="A5398" s="100">
        <v>6233</v>
      </c>
    </row>
    <row r="5399" spans="1:1" x14ac:dyDescent="0.2">
      <c r="A5399" s="100">
        <v>6234</v>
      </c>
    </row>
    <row r="5400" spans="1:1" x14ac:dyDescent="0.2">
      <c r="A5400" s="100">
        <v>6235</v>
      </c>
    </row>
    <row r="5401" spans="1:1" x14ac:dyDescent="0.2">
      <c r="A5401" s="100">
        <v>6236</v>
      </c>
    </row>
    <row r="5402" spans="1:1" x14ac:dyDescent="0.2">
      <c r="A5402" s="100">
        <v>6237</v>
      </c>
    </row>
    <row r="5403" spans="1:1" x14ac:dyDescent="0.2">
      <c r="A5403" s="100">
        <v>6238</v>
      </c>
    </row>
    <row r="5404" spans="1:1" x14ac:dyDescent="0.2">
      <c r="A5404" s="100">
        <v>6239</v>
      </c>
    </row>
    <row r="5405" spans="1:1" x14ac:dyDescent="0.2">
      <c r="A5405" s="100">
        <v>6240</v>
      </c>
    </row>
    <row r="5406" spans="1:1" x14ac:dyDescent="0.2">
      <c r="A5406" s="100">
        <v>6241</v>
      </c>
    </row>
    <row r="5407" spans="1:1" x14ac:dyDescent="0.2">
      <c r="A5407" s="100">
        <v>6242</v>
      </c>
    </row>
    <row r="5408" spans="1:1" x14ac:dyDescent="0.2">
      <c r="A5408" s="100">
        <v>6243</v>
      </c>
    </row>
    <row r="5409" spans="1:1" x14ac:dyDescent="0.2">
      <c r="A5409" s="100">
        <v>6244</v>
      </c>
    </row>
    <row r="5410" spans="1:1" x14ac:dyDescent="0.2">
      <c r="A5410" s="100">
        <v>6245</v>
      </c>
    </row>
    <row r="5411" spans="1:1" x14ac:dyDescent="0.2">
      <c r="A5411" s="100">
        <v>6246</v>
      </c>
    </row>
    <row r="5412" spans="1:1" x14ac:dyDescent="0.2">
      <c r="A5412" s="100">
        <v>6250</v>
      </c>
    </row>
    <row r="5413" spans="1:1" x14ac:dyDescent="0.2">
      <c r="A5413" s="100">
        <v>6251</v>
      </c>
    </row>
    <row r="5414" spans="1:1" x14ac:dyDescent="0.2">
      <c r="A5414" s="100">
        <v>6259</v>
      </c>
    </row>
    <row r="5415" spans="1:1" x14ac:dyDescent="0.2">
      <c r="A5415" s="100">
        <v>6270</v>
      </c>
    </row>
    <row r="5416" spans="1:1" x14ac:dyDescent="0.2">
      <c r="A5416" s="100">
        <v>6271</v>
      </c>
    </row>
    <row r="5417" spans="1:1" x14ac:dyDescent="0.2">
      <c r="A5417" s="100">
        <v>6272</v>
      </c>
    </row>
    <row r="5418" spans="1:1" x14ac:dyDescent="0.2">
      <c r="A5418" s="100">
        <v>6273</v>
      </c>
    </row>
    <row r="5419" spans="1:1" x14ac:dyDescent="0.2">
      <c r="A5419" s="100">
        <v>6274</v>
      </c>
    </row>
    <row r="5420" spans="1:1" x14ac:dyDescent="0.2">
      <c r="A5420" s="100">
        <v>6275</v>
      </c>
    </row>
    <row r="5421" spans="1:1" x14ac:dyDescent="0.2">
      <c r="A5421" s="100">
        <v>6276</v>
      </c>
    </row>
    <row r="5422" spans="1:1" x14ac:dyDescent="0.2">
      <c r="A5422" s="100">
        <v>6278</v>
      </c>
    </row>
    <row r="5423" spans="1:1" x14ac:dyDescent="0.2">
      <c r="A5423" s="100">
        <v>6279</v>
      </c>
    </row>
    <row r="5424" spans="1:1" x14ac:dyDescent="0.2">
      <c r="A5424" s="100">
        <v>6300</v>
      </c>
    </row>
    <row r="5425" spans="1:1" x14ac:dyDescent="0.2">
      <c r="A5425" s="100">
        <v>6301</v>
      </c>
    </row>
    <row r="5426" spans="1:1" x14ac:dyDescent="0.2">
      <c r="A5426" s="100">
        <v>6302</v>
      </c>
    </row>
    <row r="5427" spans="1:1" x14ac:dyDescent="0.2">
      <c r="A5427" s="100">
        <v>6303</v>
      </c>
    </row>
    <row r="5428" spans="1:1" x14ac:dyDescent="0.2">
      <c r="A5428" s="100">
        <v>6304</v>
      </c>
    </row>
    <row r="5429" spans="1:1" x14ac:dyDescent="0.2">
      <c r="A5429" s="100">
        <v>6305</v>
      </c>
    </row>
    <row r="5430" spans="1:1" x14ac:dyDescent="0.2">
      <c r="A5430" s="100">
        <v>6306</v>
      </c>
    </row>
    <row r="5431" spans="1:1" x14ac:dyDescent="0.2">
      <c r="A5431" s="100">
        <v>6307</v>
      </c>
    </row>
    <row r="5432" spans="1:1" x14ac:dyDescent="0.2">
      <c r="A5432" s="100">
        <v>6310</v>
      </c>
    </row>
    <row r="5433" spans="1:1" x14ac:dyDescent="0.2">
      <c r="A5433" s="100">
        <v>6311</v>
      </c>
    </row>
    <row r="5434" spans="1:1" x14ac:dyDescent="0.2">
      <c r="A5434" s="100">
        <v>6312</v>
      </c>
    </row>
    <row r="5435" spans="1:1" x14ac:dyDescent="0.2">
      <c r="A5435" s="100">
        <v>6313</v>
      </c>
    </row>
    <row r="5436" spans="1:1" x14ac:dyDescent="0.2">
      <c r="A5436" s="100">
        <v>6314</v>
      </c>
    </row>
    <row r="5437" spans="1:1" x14ac:dyDescent="0.2">
      <c r="A5437" s="100">
        <v>6315</v>
      </c>
    </row>
    <row r="5438" spans="1:1" x14ac:dyDescent="0.2">
      <c r="A5438" s="100">
        <v>6316</v>
      </c>
    </row>
    <row r="5439" spans="1:1" x14ac:dyDescent="0.2">
      <c r="A5439" s="100">
        <v>6317</v>
      </c>
    </row>
    <row r="5440" spans="1:1" x14ac:dyDescent="0.2">
      <c r="A5440" s="100">
        <v>6320</v>
      </c>
    </row>
    <row r="5441" spans="1:1" x14ac:dyDescent="0.2">
      <c r="A5441" s="100">
        <v>6321</v>
      </c>
    </row>
    <row r="5442" spans="1:1" x14ac:dyDescent="0.2">
      <c r="A5442" s="100">
        <v>6322</v>
      </c>
    </row>
    <row r="5443" spans="1:1" x14ac:dyDescent="0.2">
      <c r="A5443" s="100">
        <v>6323</v>
      </c>
    </row>
    <row r="5444" spans="1:1" x14ac:dyDescent="0.2">
      <c r="A5444" s="100">
        <v>6324</v>
      </c>
    </row>
    <row r="5445" spans="1:1" x14ac:dyDescent="0.2">
      <c r="A5445" s="100">
        <v>6325</v>
      </c>
    </row>
    <row r="5446" spans="1:1" x14ac:dyDescent="0.2">
      <c r="A5446" s="100">
        <v>6326</v>
      </c>
    </row>
    <row r="5447" spans="1:1" x14ac:dyDescent="0.2">
      <c r="A5447" s="100">
        <v>6327</v>
      </c>
    </row>
    <row r="5448" spans="1:1" x14ac:dyDescent="0.2">
      <c r="A5448" s="100">
        <v>6328</v>
      </c>
    </row>
    <row r="5449" spans="1:1" x14ac:dyDescent="0.2">
      <c r="A5449" s="100">
        <v>6329</v>
      </c>
    </row>
    <row r="5450" spans="1:1" x14ac:dyDescent="0.2">
      <c r="A5450" s="100">
        <v>6330</v>
      </c>
    </row>
    <row r="5451" spans="1:1" x14ac:dyDescent="0.2">
      <c r="A5451" s="100">
        <v>6331</v>
      </c>
    </row>
    <row r="5452" spans="1:1" x14ac:dyDescent="0.2">
      <c r="A5452" s="100">
        <v>6332</v>
      </c>
    </row>
    <row r="5453" spans="1:1" x14ac:dyDescent="0.2">
      <c r="A5453" s="100">
        <v>6333</v>
      </c>
    </row>
    <row r="5454" spans="1:1" x14ac:dyDescent="0.2">
      <c r="A5454" s="100">
        <v>6334</v>
      </c>
    </row>
    <row r="5455" spans="1:1" x14ac:dyDescent="0.2">
      <c r="A5455" s="100">
        <v>6335</v>
      </c>
    </row>
    <row r="5456" spans="1:1" x14ac:dyDescent="0.2">
      <c r="A5456" s="100">
        <v>6337</v>
      </c>
    </row>
    <row r="5457" spans="1:1" x14ac:dyDescent="0.2">
      <c r="A5457" s="100">
        <v>6338</v>
      </c>
    </row>
    <row r="5458" spans="1:1" x14ac:dyDescent="0.2">
      <c r="A5458" s="100">
        <v>6339</v>
      </c>
    </row>
    <row r="5459" spans="1:1" x14ac:dyDescent="0.2">
      <c r="A5459" s="100">
        <v>6340</v>
      </c>
    </row>
    <row r="5460" spans="1:1" x14ac:dyDescent="0.2">
      <c r="A5460" s="100">
        <v>6341</v>
      </c>
    </row>
    <row r="5461" spans="1:1" x14ac:dyDescent="0.2">
      <c r="A5461" s="100">
        <v>6342</v>
      </c>
    </row>
    <row r="5462" spans="1:1" x14ac:dyDescent="0.2">
      <c r="A5462" s="100">
        <v>6343</v>
      </c>
    </row>
    <row r="5463" spans="1:1" x14ac:dyDescent="0.2">
      <c r="A5463" s="100">
        <v>6344</v>
      </c>
    </row>
    <row r="5464" spans="1:1" x14ac:dyDescent="0.2">
      <c r="A5464" s="100">
        <v>6345</v>
      </c>
    </row>
    <row r="5465" spans="1:1" x14ac:dyDescent="0.2">
      <c r="A5465" s="100">
        <v>6348</v>
      </c>
    </row>
    <row r="5466" spans="1:1" x14ac:dyDescent="0.2">
      <c r="A5466" s="100">
        <v>6350</v>
      </c>
    </row>
    <row r="5467" spans="1:1" x14ac:dyDescent="0.2">
      <c r="A5467" s="100">
        <v>6351</v>
      </c>
    </row>
    <row r="5468" spans="1:1" x14ac:dyDescent="0.2">
      <c r="A5468" s="100">
        <v>6352</v>
      </c>
    </row>
    <row r="5469" spans="1:1" x14ac:dyDescent="0.2">
      <c r="A5469" s="100">
        <v>6353</v>
      </c>
    </row>
    <row r="5470" spans="1:1" x14ac:dyDescent="0.2">
      <c r="A5470" s="100">
        <v>6354</v>
      </c>
    </row>
    <row r="5471" spans="1:1" x14ac:dyDescent="0.2">
      <c r="A5471" s="100">
        <v>6355</v>
      </c>
    </row>
    <row r="5472" spans="1:1" x14ac:dyDescent="0.2">
      <c r="A5472" s="100">
        <v>6356</v>
      </c>
    </row>
    <row r="5473" spans="1:1" x14ac:dyDescent="0.2">
      <c r="A5473" s="100">
        <v>6357</v>
      </c>
    </row>
    <row r="5474" spans="1:1" x14ac:dyDescent="0.2">
      <c r="A5474" s="100">
        <v>6359</v>
      </c>
    </row>
    <row r="5475" spans="1:1" x14ac:dyDescent="0.2">
      <c r="A5475" s="100">
        <v>6360</v>
      </c>
    </row>
    <row r="5476" spans="1:1" x14ac:dyDescent="0.2">
      <c r="A5476" s="100">
        <v>6361</v>
      </c>
    </row>
    <row r="5477" spans="1:1" x14ac:dyDescent="0.2">
      <c r="A5477" s="100">
        <v>6362</v>
      </c>
    </row>
    <row r="5478" spans="1:1" x14ac:dyDescent="0.2">
      <c r="A5478" s="100">
        <v>6363</v>
      </c>
    </row>
    <row r="5479" spans="1:1" x14ac:dyDescent="0.2">
      <c r="A5479" s="100">
        <v>6364</v>
      </c>
    </row>
    <row r="5480" spans="1:1" x14ac:dyDescent="0.2">
      <c r="A5480" s="100">
        <v>6365</v>
      </c>
    </row>
    <row r="5481" spans="1:1" x14ac:dyDescent="0.2">
      <c r="A5481" s="100">
        <v>6366</v>
      </c>
    </row>
    <row r="5482" spans="1:1" x14ac:dyDescent="0.2">
      <c r="A5482" s="100">
        <v>6367</v>
      </c>
    </row>
    <row r="5483" spans="1:1" x14ac:dyDescent="0.2">
      <c r="A5483" s="100">
        <v>6370</v>
      </c>
    </row>
    <row r="5484" spans="1:1" x14ac:dyDescent="0.2">
      <c r="A5484" s="100">
        <v>6371</v>
      </c>
    </row>
    <row r="5485" spans="1:1" x14ac:dyDescent="0.2">
      <c r="A5485" s="100">
        <v>6372</v>
      </c>
    </row>
    <row r="5486" spans="1:1" x14ac:dyDescent="0.2">
      <c r="A5486" s="100">
        <v>6373</v>
      </c>
    </row>
    <row r="5487" spans="1:1" x14ac:dyDescent="0.2">
      <c r="A5487" s="100">
        <v>6380</v>
      </c>
    </row>
    <row r="5488" spans="1:1" x14ac:dyDescent="0.2">
      <c r="A5488" s="100">
        <v>6381</v>
      </c>
    </row>
    <row r="5489" spans="1:1" x14ac:dyDescent="0.2">
      <c r="A5489" s="100">
        <v>6382</v>
      </c>
    </row>
    <row r="5490" spans="1:1" x14ac:dyDescent="0.2">
      <c r="A5490" s="100">
        <v>6390</v>
      </c>
    </row>
    <row r="5491" spans="1:1" x14ac:dyDescent="0.2">
      <c r="A5491" s="100">
        <v>6391</v>
      </c>
    </row>
    <row r="5492" spans="1:1" x14ac:dyDescent="0.2">
      <c r="A5492" s="100">
        <v>6392</v>
      </c>
    </row>
    <row r="5493" spans="1:1" x14ac:dyDescent="0.2">
      <c r="A5493" s="100">
        <v>6393</v>
      </c>
    </row>
    <row r="5494" spans="1:1" x14ac:dyDescent="0.2">
      <c r="A5494" s="100">
        <v>6394</v>
      </c>
    </row>
    <row r="5495" spans="1:1" x14ac:dyDescent="0.2">
      <c r="A5495" s="100">
        <v>6395</v>
      </c>
    </row>
    <row r="5496" spans="1:1" x14ac:dyDescent="0.2">
      <c r="A5496" s="100">
        <v>6396</v>
      </c>
    </row>
    <row r="5497" spans="1:1" x14ac:dyDescent="0.2">
      <c r="A5497" s="100">
        <v>6397</v>
      </c>
    </row>
    <row r="5498" spans="1:1" x14ac:dyDescent="0.2">
      <c r="A5498" s="100">
        <v>6399</v>
      </c>
    </row>
    <row r="5499" spans="1:1" x14ac:dyDescent="0.2">
      <c r="A5499" s="100">
        <v>640</v>
      </c>
    </row>
    <row r="5500" spans="1:1" x14ac:dyDescent="0.2">
      <c r="A5500" s="100">
        <v>6400</v>
      </c>
    </row>
    <row r="5501" spans="1:1" x14ac:dyDescent="0.2">
      <c r="A5501" s="100">
        <v>6401</v>
      </c>
    </row>
    <row r="5502" spans="1:1" x14ac:dyDescent="0.2">
      <c r="A5502" s="100">
        <v>6402</v>
      </c>
    </row>
    <row r="5503" spans="1:1" x14ac:dyDescent="0.2">
      <c r="A5503" s="100">
        <v>6403</v>
      </c>
    </row>
    <row r="5504" spans="1:1" x14ac:dyDescent="0.2">
      <c r="A5504" s="100">
        <v>6404</v>
      </c>
    </row>
    <row r="5505" spans="1:1" x14ac:dyDescent="0.2">
      <c r="A5505" s="100">
        <v>6405</v>
      </c>
    </row>
    <row r="5506" spans="1:1" x14ac:dyDescent="0.2">
      <c r="A5506" s="100">
        <v>6406</v>
      </c>
    </row>
    <row r="5507" spans="1:1" x14ac:dyDescent="0.2">
      <c r="A5507" s="100">
        <v>6407</v>
      </c>
    </row>
    <row r="5508" spans="1:1" x14ac:dyDescent="0.2">
      <c r="A5508" s="100">
        <v>6409</v>
      </c>
    </row>
    <row r="5509" spans="1:1" x14ac:dyDescent="0.2">
      <c r="A5509" s="100">
        <v>6410</v>
      </c>
    </row>
    <row r="5510" spans="1:1" x14ac:dyDescent="0.2">
      <c r="A5510" s="100">
        <v>6411</v>
      </c>
    </row>
    <row r="5511" spans="1:1" x14ac:dyDescent="0.2">
      <c r="A5511" s="100">
        <v>6412</v>
      </c>
    </row>
    <row r="5512" spans="1:1" x14ac:dyDescent="0.2">
      <c r="A5512" s="100">
        <v>6413</v>
      </c>
    </row>
    <row r="5513" spans="1:1" x14ac:dyDescent="0.2">
      <c r="A5513" s="100">
        <v>6414</v>
      </c>
    </row>
    <row r="5514" spans="1:1" x14ac:dyDescent="0.2">
      <c r="A5514" s="100">
        <v>6415</v>
      </c>
    </row>
    <row r="5515" spans="1:1" x14ac:dyDescent="0.2">
      <c r="A5515" s="100">
        <v>6416</v>
      </c>
    </row>
    <row r="5516" spans="1:1" x14ac:dyDescent="0.2">
      <c r="A5516" s="100">
        <v>6417</v>
      </c>
    </row>
    <row r="5517" spans="1:1" x14ac:dyDescent="0.2">
      <c r="A5517" s="100">
        <v>6420</v>
      </c>
    </row>
    <row r="5518" spans="1:1" x14ac:dyDescent="0.2">
      <c r="A5518" s="100">
        <v>6421</v>
      </c>
    </row>
    <row r="5519" spans="1:1" x14ac:dyDescent="0.2">
      <c r="A5519" s="100">
        <v>6422</v>
      </c>
    </row>
    <row r="5520" spans="1:1" x14ac:dyDescent="0.2">
      <c r="A5520" s="100">
        <v>6423</v>
      </c>
    </row>
    <row r="5521" spans="1:1" x14ac:dyDescent="0.2">
      <c r="A5521" s="100">
        <v>6424</v>
      </c>
    </row>
    <row r="5522" spans="1:1" x14ac:dyDescent="0.2">
      <c r="A5522" s="100">
        <v>6425</v>
      </c>
    </row>
    <row r="5523" spans="1:1" x14ac:dyDescent="0.2">
      <c r="A5523" s="100">
        <v>6430</v>
      </c>
    </row>
    <row r="5524" spans="1:1" x14ac:dyDescent="0.2">
      <c r="A5524" s="100">
        <v>6431</v>
      </c>
    </row>
    <row r="5525" spans="1:1" x14ac:dyDescent="0.2">
      <c r="A5525" s="100">
        <v>6432</v>
      </c>
    </row>
    <row r="5526" spans="1:1" x14ac:dyDescent="0.2">
      <c r="A5526" s="100">
        <v>6433</v>
      </c>
    </row>
    <row r="5527" spans="1:1" x14ac:dyDescent="0.2">
      <c r="A5527" s="100">
        <v>6434</v>
      </c>
    </row>
    <row r="5528" spans="1:1" x14ac:dyDescent="0.2">
      <c r="A5528" s="100">
        <v>6435</v>
      </c>
    </row>
    <row r="5529" spans="1:1" x14ac:dyDescent="0.2">
      <c r="A5529" s="100">
        <v>6436</v>
      </c>
    </row>
    <row r="5530" spans="1:1" x14ac:dyDescent="0.2">
      <c r="A5530" s="100">
        <v>6437</v>
      </c>
    </row>
    <row r="5531" spans="1:1" x14ac:dyDescent="0.2">
      <c r="A5531" s="100">
        <v>6438</v>
      </c>
    </row>
    <row r="5532" spans="1:1" x14ac:dyDescent="0.2">
      <c r="A5532" s="100">
        <v>6439</v>
      </c>
    </row>
    <row r="5533" spans="1:1" x14ac:dyDescent="0.2">
      <c r="A5533" s="100">
        <v>6440</v>
      </c>
    </row>
    <row r="5534" spans="1:1" x14ac:dyDescent="0.2">
      <c r="A5534" s="100">
        <v>6441</v>
      </c>
    </row>
    <row r="5535" spans="1:1" x14ac:dyDescent="0.2">
      <c r="A5535" s="100">
        <v>6442</v>
      </c>
    </row>
    <row r="5536" spans="1:1" x14ac:dyDescent="0.2">
      <c r="A5536" s="100">
        <v>6443</v>
      </c>
    </row>
    <row r="5537" spans="1:1" x14ac:dyDescent="0.2">
      <c r="A5537" s="100">
        <v>6444</v>
      </c>
    </row>
    <row r="5538" spans="1:1" x14ac:dyDescent="0.2">
      <c r="A5538" s="100">
        <v>6445</v>
      </c>
    </row>
    <row r="5539" spans="1:1" x14ac:dyDescent="0.2">
      <c r="A5539" s="100">
        <v>6446</v>
      </c>
    </row>
    <row r="5540" spans="1:1" x14ac:dyDescent="0.2">
      <c r="A5540" s="100">
        <v>6450</v>
      </c>
    </row>
    <row r="5541" spans="1:1" x14ac:dyDescent="0.2">
      <c r="A5541" s="100">
        <v>6451</v>
      </c>
    </row>
    <row r="5542" spans="1:1" x14ac:dyDescent="0.2">
      <c r="A5542" s="100">
        <v>6452</v>
      </c>
    </row>
    <row r="5543" spans="1:1" x14ac:dyDescent="0.2">
      <c r="A5543" s="100">
        <v>6459</v>
      </c>
    </row>
    <row r="5544" spans="1:1" x14ac:dyDescent="0.2">
      <c r="A5544" s="100">
        <v>6460</v>
      </c>
    </row>
    <row r="5545" spans="1:1" x14ac:dyDescent="0.2">
      <c r="A5545" s="100">
        <v>6461</v>
      </c>
    </row>
    <row r="5546" spans="1:1" x14ac:dyDescent="0.2">
      <c r="A5546" s="100">
        <v>6462</v>
      </c>
    </row>
    <row r="5547" spans="1:1" x14ac:dyDescent="0.2">
      <c r="A5547" s="100">
        <v>6467</v>
      </c>
    </row>
    <row r="5548" spans="1:1" x14ac:dyDescent="0.2">
      <c r="A5548" s="100">
        <v>6468</v>
      </c>
    </row>
    <row r="5549" spans="1:1" x14ac:dyDescent="0.2">
      <c r="A5549" s="100">
        <v>6469</v>
      </c>
    </row>
    <row r="5550" spans="1:1" x14ac:dyDescent="0.2">
      <c r="A5550" s="100">
        <v>6470</v>
      </c>
    </row>
    <row r="5551" spans="1:1" x14ac:dyDescent="0.2">
      <c r="A5551" s="100">
        <v>6471</v>
      </c>
    </row>
    <row r="5552" spans="1:1" x14ac:dyDescent="0.2">
      <c r="A5552" s="100">
        <v>6478</v>
      </c>
    </row>
    <row r="5553" spans="1:1" x14ac:dyDescent="0.2">
      <c r="A5553" s="100">
        <v>6500</v>
      </c>
    </row>
    <row r="5554" spans="1:1" x14ac:dyDescent="0.2">
      <c r="A5554" s="100">
        <v>6501</v>
      </c>
    </row>
    <row r="5555" spans="1:1" x14ac:dyDescent="0.2">
      <c r="A5555" s="100">
        <v>6502</v>
      </c>
    </row>
    <row r="5556" spans="1:1" x14ac:dyDescent="0.2">
      <c r="A5556" s="100">
        <v>6503</v>
      </c>
    </row>
    <row r="5557" spans="1:1" x14ac:dyDescent="0.2">
      <c r="A5557" s="100">
        <v>6504</v>
      </c>
    </row>
    <row r="5558" spans="1:1" x14ac:dyDescent="0.2">
      <c r="A5558" s="100">
        <v>6505</v>
      </c>
    </row>
    <row r="5559" spans="1:1" x14ac:dyDescent="0.2">
      <c r="A5559" s="100">
        <v>6506</v>
      </c>
    </row>
    <row r="5560" spans="1:1" x14ac:dyDescent="0.2">
      <c r="A5560" s="100">
        <v>6507</v>
      </c>
    </row>
    <row r="5561" spans="1:1" x14ac:dyDescent="0.2">
      <c r="A5561" s="100">
        <v>6510</v>
      </c>
    </row>
    <row r="5562" spans="1:1" x14ac:dyDescent="0.2">
      <c r="A5562" s="100">
        <v>6511</v>
      </c>
    </row>
    <row r="5563" spans="1:1" x14ac:dyDescent="0.2">
      <c r="A5563" s="100">
        <v>6512</v>
      </c>
    </row>
    <row r="5564" spans="1:1" x14ac:dyDescent="0.2">
      <c r="A5564" s="100">
        <v>6513</v>
      </c>
    </row>
    <row r="5565" spans="1:1" x14ac:dyDescent="0.2">
      <c r="A5565" s="100">
        <v>6514</v>
      </c>
    </row>
    <row r="5566" spans="1:1" x14ac:dyDescent="0.2">
      <c r="A5566" s="100">
        <v>6515</v>
      </c>
    </row>
    <row r="5567" spans="1:1" x14ac:dyDescent="0.2">
      <c r="A5567" s="100">
        <v>6518</v>
      </c>
    </row>
    <row r="5568" spans="1:1" x14ac:dyDescent="0.2">
      <c r="A5568" s="100">
        <v>6519</v>
      </c>
    </row>
    <row r="5569" spans="1:1" x14ac:dyDescent="0.2">
      <c r="A5569" s="100">
        <v>6520</v>
      </c>
    </row>
    <row r="5570" spans="1:1" x14ac:dyDescent="0.2">
      <c r="A5570" s="100">
        <v>6521</v>
      </c>
    </row>
    <row r="5571" spans="1:1" x14ac:dyDescent="0.2">
      <c r="A5571" s="100">
        <v>6522</v>
      </c>
    </row>
    <row r="5572" spans="1:1" x14ac:dyDescent="0.2">
      <c r="A5572" s="100">
        <v>6523</v>
      </c>
    </row>
    <row r="5573" spans="1:1" x14ac:dyDescent="0.2">
      <c r="A5573" s="100">
        <v>6524</v>
      </c>
    </row>
    <row r="5574" spans="1:1" x14ac:dyDescent="0.2">
      <c r="A5574" s="100">
        <v>6525</v>
      </c>
    </row>
    <row r="5575" spans="1:1" x14ac:dyDescent="0.2">
      <c r="A5575" s="100">
        <v>6526</v>
      </c>
    </row>
    <row r="5576" spans="1:1" x14ac:dyDescent="0.2">
      <c r="A5576" s="100">
        <v>6528</v>
      </c>
    </row>
    <row r="5577" spans="1:1" x14ac:dyDescent="0.2">
      <c r="A5577" s="100">
        <v>6530</v>
      </c>
    </row>
    <row r="5578" spans="1:1" x14ac:dyDescent="0.2">
      <c r="A5578" s="100">
        <v>6531</v>
      </c>
    </row>
    <row r="5579" spans="1:1" x14ac:dyDescent="0.2">
      <c r="A5579" s="100">
        <v>6532</v>
      </c>
    </row>
    <row r="5580" spans="1:1" x14ac:dyDescent="0.2">
      <c r="A5580" s="100">
        <v>6533</v>
      </c>
    </row>
    <row r="5581" spans="1:1" x14ac:dyDescent="0.2">
      <c r="A5581" s="100">
        <v>6534</v>
      </c>
    </row>
    <row r="5582" spans="1:1" x14ac:dyDescent="0.2">
      <c r="A5582" s="100">
        <v>6538</v>
      </c>
    </row>
    <row r="5583" spans="1:1" x14ac:dyDescent="0.2">
      <c r="A5583" s="100">
        <v>6540</v>
      </c>
    </row>
    <row r="5584" spans="1:1" x14ac:dyDescent="0.2">
      <c r="A5584" s="100">
        <v>6541</v>
      </c>
    </row>
    <row r="5585" spans="1:1" x14ac:dyDescent="0.2">
      <c r="A5585" s="100">
        <v>6542</v>
      </c>
    </row>
    <row r="5586" spans="1:1" x14ac:dyDescent="0.2">
      <c r="A5586" s="100">
        <v>6543</v>
      </c>
    </row>
    <row r="5587" spans="1:1" x14ac:dyDescent="0.2">
      <c r="A5587" s="100">
        <v>6548</v>
      </c>
    </row>
    <row r="5588" spans="1:1" x14ac:dyDescent="0.2">
      <c r="A5588" s="100">
        <v>6549</v>
      </c>
    </row>
    <row r="5589" spans="1:1" x14ac:dyDescent="0.2">
      <c r="A5589" s="100">
        <v>6550</v>
      </c>
    </row>
    <row r="5590" spans="1:1" x14ac:dyDescent="0.2">
      <c r="A5590" s="100">
        <v>6551</v>
      </c>
    </row>
    <row r="5591" spans="1:1" x14ac:dyDescent="0.2">
      <c r="A5591" s="100">
        <v>6552</v>
      </c>
    </row>
    <row r="5592" spans="1:1" x14ac:dyDescent="0.2">
      <c r="A5592" s="100">
        <v>6553</v>
      </c>
    </row>
    <row r="5593" spans="1:1" x14ac:dyDescent="0.2">
      <c r="A5593" s="100">
        <v>6554</v>
      </c>
    </row>
    <row r="5594" spans="1:1" x14ac:dyDescent="0.2">
      <c r="A5594" s="100">
        <v>6555</v>
      </c>
    </row>
    <row r="5595" spans="1:1" x14ac:dyDescent="0.2">
      <c r="A5595" s="100">
        <v>6558</v>
      </c>
    </row>
    <row r="5596" spans="1:1" x14ac:dyDescent="0.2">
      <c r="A5596" s="100">
        <v>6560</v>
      </c>
    </row>
    <row r="5597" spans="1:1" x14ac:dyDescent="0.2">
      <c r="A5597" s="100">
        <v>6561</v>
      </c>
    </row>
    <row r="5598" spans="1:1" x14ac:dyDescent="0.2">
      <c r="A5598" s="100">
        <v>6562</v>
      </c>
    </row>
    <row r="5599" spans="1:1" x14ac:dyDescent="0.2">
      <c r="A5599" s="100">
        <v>6563</v>
      </c>
    </row>
    <row r="5600" spans="1:1" x14ac:dyDescent="0.2">
      <c r="A5600" s="100">
        <v>6564</v>
      </c>
    </row>
    <row r="5601" spans="1:1" x14ac:dyDescent="0.2">
      <c r="A5601" s="100">
        <v>6568</v>
      </c>
    </row>
    <row r="5602" spans="1:1" x14ac:dyDescent="0.2">
      <c r="A5602" s="100">
        <v>6569</v>
      </c>
    </row>
    <row r="5603" spans="1:1" x14ac:dyDescent="0.2">
      <c r="A5603" s="100">
        <v>657</v>
      </c>
    </row>
    <row r="5604" spans="1:1" x14ac:dyDescent="0.2">
      <c r="A5604" s="100">
        <v>6570</v>
      </c>
    </row>
    <row r="5605" spans="1:1" x14ac:dyDescent="0.2">
      <c r="A5605" s="100">
        <v>6571</v>
      </c>
    </row>
    <row r="5606" spans="1:1" x14ac:dyDescent="0.2">
      <c r="A5606" s="100">
        <v>6572</v>
      </c>
    </row>
    <row r="5607" spans="1:1" x14ac:dyDescent="0.2">
      <c r="A5607" s="100">
        <v>6573</v>
      </c>
    </row>
    <row r="5608" spans="1:1" x14ac:dyDescent="0.2">
      <c r="A5608" s="100">
        <v>6578</v>
      </c>
    </row>
    <row r="5609" spans="1:1" x14ac:dyDescent="0.2">
      <c r="A5609" s="100">
        <v>658</v>
      </c>
    </row>
    <row r="5610" spans="1:1" x14ac:dyDescent="0.2">
      <c r="A5610" s="100">
        <v>6589</v>
      </c>
    </row>
    <row r="5611" spans="1:1" x14ac:dyDescent="0.2">
      <c r="A5611" s="100">
        <v>660</v>
      </c>
    </row>
    <row r="5612" spans="1:1" x14ac:dyDescent="0.2">
      <c r="A5612" s="100">
        <v>6600</v>
      </c>
    </row>
    <row r="5613" spans="1:1" x14ac:dyDescent="0.2">
      <c r="A5613" s="100">
        <v>6601</v>
      </c>
    </row>
    <row r="5614" spans="1:1" x14ac:dyDescent="0.2">
      <c r="A5614" s="100">
        <v>6602</v>
      </c>
    </row>
    <row r="5615" spans="1:1" x14ac:dyDescent="0.2">
      <c r="A5615" s="100">
        <v>6603</v>
      </c>
    </row>
    <row r="5616" spans="1:1" x14ac:dyDescent="0.2">
      <c r="A5616" s="100">
        <v>6604</v>
      </c>
    </row>
    <row r="5617" spans="1:1" x14ac:dyDescent="0.2">
      <c r="A5617" s="100">
        <v>6605</v>
      </c>
    </row>
    <row r="5618" spans="1:1" x14ac:dyDescent="0.2">
      <c r="A5618" s="100">
        <v>6606</v>
      </c>
    </row>
    <row r="5619" spans="1:1" x14ac:dyDescent="0.2">
      <c r="A5619" s="100">
        <v>6607</v>
      </c>
    </row>
    <row r="5620" spans="1:1" x14ac:dyDescent="0.2">
      <c r="A5620" s="100">
        <v>6608</v>
      </c>
    </row>
    <row r="5621" spans="1:1" x14ac:dyDescent="0.2">
      <c r="A5621" s="100">
        <v>6609</v>
      </c>
    </row>
    <row r="5622" spans="1:1" x14ac:dyDescent="0.2">
      <c r="A5622" s="100">
        <v>661</v>
      </c>
    </row>
    <row r="5623" spans="1:1" x14ac:dyDescent="0.2">
      <c r="A5623" s="100">
        <v>6610</v>
      </c>
    </row>
    <row r="5624" spans="1:1" x14ac:dyDescent="0.2">
      <c r="A5624" s="100">
        <v>6611</v>
      </c>
    </row>
    <row r="5625" spans="1:1" x14ac:dyDescent="0.2">
      <c r="A5625" s="100">
        <v>6612</v>
      </c>
    </row>
    <row r="5626" spans="1:1" x14ac:dyDescent="0.2">
      <c r="A5626" s="100">
        <v>6613</v>
      </c>
    </row>
    <row r="5627" spans="1:1" x14ac:dyDescent="0.2">
      <c r="A5627" s="100">
        <v>6614</v>
      </c>
    </row>
    <row r="5628" spans="1:1" x14ac:dyDescent="0.2">
      <c r="A5628" s="100">
        <v>6615</v>
      </c>
    </row>
    <row r="5629" spans="1:1" x14ac:dyDescent="0.2">
      <c r="A5629" s="100">
        <v>6616</v>
      </c>
    </row>
    <row r="5630" spans="1:1" x14ac:dyDescent="0.2">
      <c r="A5630" s="100">
        <v>6617</v>
      </c>
    </row>
    <row r="5631" spans="1:1" x14ac:dyDescent="0.2">
      <c r="A5631" s="100">
        <v>662</v>
      </c>
    </row>
    <row r="5632" spans="1:1" x14ac:dyDescent="0.2">
      <c r="A5632" s="100">
        <v>6620</v>
      </c>
    </row>
    <row r="5633" spans="1:1" x14ac:dyDescent="0.2">
      <c r="A5633" s="100">
        <v>6621</v>
      </c>
    </row>
    <row r="5634" spans="1:1" x14ac:dyDescent="0.2">
      <c r="A5634" s="100">
        <v>6622</v>
      </c>
    </row>
    <row r="5635" spans="1:1" x14ac:dyDescent="0.2">
      <c r="A5635" s="100">
        <v>6623</v>
      </c>
    </row>
    <row r="5636" spans="1:1" x14ac:dyDescent="0.2">
      <c r="A5636" s="100">
        <v>6624</v>
      </c>
    </row>
    <row r="5637" spans="1:1" x14ac:dyDescent="0.2">
      <c r="A5637" s="100">
        <v>6625</v>
      </c>
    </row>
    <row r="5638" spans="1:1" x14ac:dyDescent="0.2">
      <c r="A5638" s="100">
        <v>6629</v>
      </c>
    </row>
    <row r="5639" spans="1:1" x14ac:dyDescent="0.2">
      <c r="A5639" s="100">
        <v>663</v>
      </c>
    </row>
    <row r="5640" spans="1:1" x14ac:dyDescent="0.2">
      <c r="A5640" s="100">
        <v>6630</v>
      </c>
    </row>
    <row r="5641" spans="1:1" x14ac:dyDescent="0.2">
      <c r="A5641" s="100">
        <v>6631</v>
      </c>
    </row>
    <row r="5642" spans="1:1" x14ac:dyDescent="0.2">
      <c r="A5642" s="100">
        <v>6632</v>
      </c>
    </row>
    <row r="5643" spans="1:1" x14ac:dyDescent="0.2">
      <c r="A5643" s="100">
        <v>6633</v>
      </c>
    </row>
    <row r="5644" spans="1:1" x14ac:dyDescent="0.2">
      <c r="A5644" s="100">
        <v>6634</v>
      </c>
    </row>
    <row r="5645" spans="1:1" x14ac:dyDescent="0.2">
      <c r="A5645" s="100">
        <v>6635</v>
      </c>
    </row>
    <row r="5646" spans="1:1" x14ac:dyDescent="0.2">
      <c r="A5646" s="100">
        <v>6636</v>
      </c>
    </row>
    <row r="5647" spans="1:1" x14ac:dyDescent="0.2">
      <c r="A5647" s="100">
        <v>6637</v>
      </c>
    </row>
    <row r="5648" spans="1:1" x14ac:dyDescent="0.2">
      <c r="A5648" s="100">
        <v>6638</v>
      </c>
    </row>
    <row r="5649" spans="1:1" x14ac:dyDescent="0.2">
      <c r="A5649" s="100">
        <v>665</v>
      </c>
    </row>
    <row r="5650" spans="1:1" x14ac:dyDescent="0.2">
      <c r="A5650" s="100">
        <v>6650</v>
      </c>
    </row>
    <row r="5651" spans="1:1" x14ac:dyDescent="0.2">
      <c r="A5651" s="100">
        <v>6651</v>
      </c>
    </row>
    <row r="5652" spans="1:1" x14ac:dyDescent="0.2">
      <c r="A5652" s="100">
        <v>6652</v>
      </c>
    </row>
    <row r="5653" spans="1:1" x14ac:dyDescent="0.2">
      <c r="A5653" s="100">
        <v>6653</v>
      </c>
    </row>
    <row r="5654" spans="1:1" x14ac:dyDescent="0.2">
      <c r="A5654" s="100">
        <v>6654</v>
      </c>
    </row>
    <row r="5655" spans="1:1" x14ac:dyDescent="0.2">
      <c r="A5655" s="100">
        <v>6655</v>
      </c>
    </row>
    <row r="5656" spans="1:1" x14ac:dyDescent="0.2">
      <c r="A5656" s="100">
        <v>6656</v>
      </c>
    </row>
    <row r="5657" spans="1:1" x14ac:dyDescent="0.2">
      <c r="A5657" s="100">
        <v>6657</v>
      </c>
    </row>
    <row r="5658" spans="1:1" x14ac:dyDescent="0.2">
      <c r="A5658" s="100">
        <v>6658</v>
      </c>
    </row>
    <row r="5659" spans="1:1" x14ac:dyDescent="0.2">
      <c r="A5659" s="100">
        <v>6659</v>
      </c>
    </row>
    <row r="5660" spans="1:1" x14ac:dyDescent="0.2">
      <c r="A5660" s="100">
        <v>666</v>
      </c>
    </row>
    <row r="5661" spans="1:1" x14ac:dyDescent="0.2">
      <c r="A5661" s="100">
        <v>6660</v>
      </c>
    </row>
    <row r="5662" spans="1:1" x14ac:dyDescent="0.2">
      <c r="A5662" s="100">
        <v>6661</v>
      </c>
    </row>
    <row r="5663" spans="1:1" x14ac:dyDescent="0.2">
      <c r="A5663" s="100">
        <v>6662</v>
      </c>
    </row>
    <row r="5664" spans="1:1" x14ac:dyDescent="0.2">
      <c r="A5664" s="100">
        <v>6663</v>
      </c>
    </row>
    <row r="5665" spans="1:1" x14ac:dyDescent="0.2">
      <c r="A5665" s="100">
        <v>6664</v>
      </c>
    </row>
    <row r="5666" spans="1:1" x14ac:dyDescent="0.2">
      <c r="A5666" s="100">
        <v>6665</v>
      </c>
    </row>
    <row r="5667" spans="1:1" x14ac:dyDescent="0.2">
      <c r="A5667" s="100">
        <v>6669</v>
      </c>
    </row>
    <row r="5668" spans="1:1" x14ac:dyDescent="0.2">
      <c r="A5668" s="100">
        <v>667</v>
      </c>
    </row>
    <row r="5669" spans="1:1" x14ac:dyDescent="0.2">
      <c r="A5669" s="100">
        <v>6670</v>
      </c>
    </row>
    <row r="5670" spans="1:1" x14ac:dyDescent="0.2">
      <c r="A5670" s="100">
        <v>6671</v>
      </c>
    </row>
    <row r="5671" spans="1:1" x14ac:dyDescent="0.2">
      <c r="A5671" s="100">
        <v>6672</v>
      </c>
    </row>
    <row r="5672" spans="1:1" x14ac:dyDescent="0.2">
      <c r="A5672" s="100">
        <v>6673</v>
      </c>
    </row>
    <row r="5673" spans="1:1" x14ac:dyDescent="0.2">
      <c r="A5673" s="100">
        <v>6674</v>
      </c>
    </row>
    <row r="5674" spans="1:1" x14ac:dyDescent="0.2">
      <c r="A5674" s="100">
        <v>6675</v>
      </c>
    </row>
    <row r="5675" spans="1:1" x14ac:dyDescent="0.2">
      <c r="A5675" s="100">
        <v>6679</v>
      </c>
    </row>
    <row r="5676" spans="1:1" x14ac:dyDescent="0.2">
      <c r="A5676" s="100">
        <v>668</v>
      </c>
    </row>
    <row r="5677" spans="1:1" x14ac:dyDescent="0.2">
      <c r="A5677" s="100">
        <v>6680</v>
      </c>
    </row>
    <row r="5678" spans="1:1" x14ac:dyDescent="0.2">
      <c r="A5678" s="100">
        <v>6681</v>
      </c>
    </row>
    <row r="5679" spans="1:1" x14ac:dyDescent="0.2">
      <c r="A5679" s="100">
        <v>6682</v>
      </c>
    </row>
    <row r="5680" spans="1:1" x14ac:dyDescent="0.2">
      <c r="A5680" s="100">
        <v>6683</v>
      </c>
    </row>
    <row r="5681" spans="1:1" x14ac:dyDescent="0.2">
      <c r="A5681" s="100">
        <v>6684</v>
      </c>
    </row>
    <row r="5682" spans="1:1" x14ac:dyDescent="0.2">
      <c r="A5682" s="100">
        <v>6685</v>
      </c>
    </row>
    <row r="5683" spans="1:1" x14ac:dyDescent="0.2">
      <c r="A5683" s="100">
        <v>6689</v>
      </c>
    </row>
    <row r="5684" spans="1:1" x14ac:dyDescent="0.2">
      <c r="A5684" s="100">
        <v>669</v>
      </c>
    </row>
    <row r="5685" spans="1:1" x14ac:dyDescent="0.2">
      <c r="A5685" s="100">
        <v>6690</v>
      </c>
    </row>
    <row r="5686" spans="1:1" x14ac:dyDescent="0.2">
      <c r="A5686" s="100">
        <v>6691</v>
      </c>
    </row>
    <row r="5687" spans="1:1" x14ac:dyDescent="0.2">
      <c r="A5687" s="100">
        <v>6692</v>
      </c>
    </row>
    <row r="5688" spans="1:1" x14ac:dyDescent="0.2">
      <c r="A5688" s="100">
        <v>6693</v>
      </c>
    </row>
    <row r="5689" spans="1:1" x14ac:dyDescent="0.2">
      <c r="A5689" s="100">
        <v>6694</v>
      </c>
    </row>
    <row r="5690" spans="1:1" x14ac:dyDescent="0.2">
      <c r="A5690" s="100">
        <v>6699</v>
      </c>
    </row>
    <row r="5691" spans="1:1" x14ac:dyDescent="0.2">
      <c r="A5691" s="100">
        <v>670</v>
      </c>
    </row>
    <row r="5692" spans="1:1" x14ac:dyDescent="0.2">
      <c r="A5692" s="100">
        <v>6700</v>
      </c>
    </row>
    <row r="5693" spans="1:1" x14ac:dyDescent="0.2">
      <c r="A5693" s="100">
        <v>6701</v>
      </c>
    </row>
    <row r="5694" spans="1:1" x14ac:dyDescent="0.2">
      <c r="A5694" s="100">
        <v>6702</v>
      </c>
    </row>
    <row r="5695" spans="1:1" x14ac:dyDescent="0.2">
      <c r="A5695" s="100">
        <v>6703</v>
      </c>
    </row>
    <row r="5696" spans="1:1" x14ac:dyDescent="0.2">
      <c r="A5696" s="100">
        <v>6704</v>
      </c>
    </row>
    <row r="5697" spans="1:1" x14ac:dyDescent="0.2">
      <c r="A5697" s="100">
        <v>6705</v>
      </c>
    </row>
    <row r="5698" spans="1:1" x14ac:dyDescent="0.2">
      <c r="A5698" s="100">
        <v>6706</v>
      </c>
    </row>
    <row r="5699" spans="1:1" x14ac:dyDescent="0.2">
      <c r="A5699" s="100">
        <v>6709</v>
      </c>
    </row>
    <row r="5700" spans="1:1" x14ac:dyDescent="0.2">
      <c r="A5700" s="100">
        <v>671</v>
      </c>
    </row>
    <row r="5701" spans="1:1" x14ac:dyDescent="0.2">
      <c r="A5701" s="100">
        <v>6710</v>
      </c>
    </row>
    <row r="5702" spans="1:1" x14ac:dyDescent="0.2">
      <c r="A5702" s="100">
        <v>6711</v>
      </c>
    </row>
    <row r="5703" spans="1:1" x14ac:dyDescent="0.2">
      <c r="A5703" s="100">
        <v>6712</v>
      </c>
    </row>
    <row r="5704" spans="1:1" x14ac:dyDescent="0.2">
      <c r="A5704" s="100">
        <v>6713</v>
      </c>
    </row>
    <row r="5705" spans="1:1" x14ac:dyDescent="0.2">
      <c r="A5705" s="100">
        <v>6714</v>
      </c>
    </row>
    <row r="5706" spans="1:1" x14ac:dyDescent="0.2">
      <c r="A5706" s="100">
        <v>6715</v>
      </c>
    </row>
    <row r="5707" spans="1:1" x14ac:dyDescent="0.2">
      <c r="A5707" s="100">
        <v>6716</v>
      </c>
    </row>
    <row r="5708" spans="1:1" x14ac:dyDescent="0.2">
      <c r="A5708" s="100">
        <v>6717</v>
      </c>
    </row>
    <row r="5709" spans="1:1" x14ac:dyDescent="0.2">
      <c r="A5709" s="100">
        <v>6718</v>
      </c>
    </row>
    <row r="5710" spans="1:1" x14ac:dyDescent="0.2">
      <c r="A5710" s="100">
        <v>6719</v>
      </c>
    </row>
    <row r="5711" spans="1:1" x14ac:dyDescent="0.2">
      <c r="A5711" s="100">
        <v>673</v>
      </c>
    </row>
    <row r="5712" spans="1:1" x14ac:dyDescent="0.2">
      <c r="A5712" s="100">
        <v>6730</v>
      </c>
    </row>
    <row r="5713" spans="1:1" x14ac:dyDescent="0.2">
      <c r="A5713" s="100">
        <v>6731</v>
      </c>
    </row>
    <row r="5714" spans="1:1" x14ac:dyDescent="0.2">
      <c r="A5714" s="100">
        <v>6732</v>
      </c>
    </row>
    <row r="5715" spans="1:1" x14ac:dyDescent="0.2">
      <c r="A5715" s="100">
        <v>6733</v>
      </c>
    </row>
    <row r="5716" spans="1:1" x14ac:dyDescent="0.2">
      <c r="A5716" s="100">
        <v>6734</v>
      </c>
    </row>
    <row r="5717" spans="1:1" x14ac:dyDescent="0.2">
      <c r="A5717" s="100">
        <v>6738</v>
      </c>
    </row>
    <row r="5718" spans="1:1" x14ac:dyDescent="0.2">
      <c r="A5718" s="100">
        <v>675</v>
      </c>
    </row>
    <row r="5719" spans="1:1" x14ac:dyDescent="0.2">
      <c r="A5719" s="100">
        <v>6750</v>
      </c>
    </row>
    <row r="5720" spans="1:1" x14ac:dyDescent="0.2">
      <c r="A5720" s="100">
        <v>6751</v>
      </c>
    </row>
    <row r="5721" spans="1:1" x14ac:dyDescent="0.2">
      <c r="A5721" s="100">
        <v>6752</v>
      </c>
    </row>
    <row r="5722" spans="1:1" x14ac:dyDescent="0.2">
      <c r="A5722" s="100">
        <v>6753</v>
      </c>
    </row>
    <row r="5723" spans="1:1" x14ac:dyDescent="0.2">
      <c r="A5723" s="100">
        <v>6754</v>
      </c>
    </row>
    <row r="5724" spans="1:1" x14ac:dyDescent="0.2">
      <c r="A5724" s="100">
        <v>6758</v>
      </c>
    </row>
    <row r="5725" spans="1:1" x14ac:dyDescent="0.2">
      <c r="A5725" s="100">
        <v>676</v>
      </c>
    </row>
    <row r="5726" spans="1:1" x14ac:dyDescent="0.2">
      <c r="A5726" s="100">
        <v>6760</v>
      </c>
    </row>
    <row r="5727" spans="1:1" x14ac:dyDescent="0.2">
      <c r="A5727" s="100">
        <v>6768</v>
      </c>
    </row>
    <row r="5728" spans="1:1" x14ac:dyDescent="0.2">
      <c r="A5728" s="100">
        <v>677</v>
      </c>
    </row>
    <row r="5729" spans="1:1" x14ac:dyDescent="0.2">
      <c r="A5729" s="100">
        <v>6770</v>
      </c>
    </row>
    <row r="5730" spans="1:1" x14ac:dyDescent="0.2">
      <c r="A5730" s="100">
        <v>6771</v>
      </c>
    </row>
    <row r="5731" spans="1:1" x14ac:dyDescent="0.2">
      <c r="A5731" s="100">
        <v>6772</v>
      </c>
    </row>
    <row r="5732" spans="1:1" x14ac:dyDescent="0.2">
      <c r="A5732" s="100">
        <v>6779</v>
      </c>
    </row>
    <row r="5733" spans="1:1" x14ac:dyDescent="0.2">
      <c r="A5733" s="100">
        <v>680</v>
      </c>
    </row>
    <row r="5734" spans="1:1" x14ac:dyDescent="0.2">
      <c r="A5734" s="100">
        <v>6800</v>
      </c>
    </row>
    <row r="5735" spans="1:1" x14ac:dyDescent="0.2">
      <c r="A5735" s="100">
        <v>6801</v>
      </c>
    </row>
    <row r="5736" spans="1:1" x14ac:dyDescent="0.2">
      <c r="A5736" s="100">
        <v>6802</v>
      </c>
    </row>
    <row r="5737" spans="1:1" x14ac:dyDescent="0.2">
      <c r="A5737" s="100">
        <v>6803</v>
      </c>
    </row>
    <row r="5738" spans="1:1" x14ac:dyDescent="0.2">
      <c r="A5738" s="100">
        <v>6804</v>
      </c>
    </row>
    <row r="5739" spans="1:1" x14ac:dyDescent="0.2">
      <c r="A5739" s="100">
        <v>6805</v>
      </c>
    </row>
    <row r="5740" spans="1:1" x14ac:dyDescent="0.2">
      <c r="A5740" s="100">
        <v>6806</v>
      </c>
    </row>
    <row r="5741" spans="1:1" x14ac:dyDescent="0.2">
      <c r="A5741" s="100">
        <v>6807</v>
      </c>
    </row>
    <row r="5742" spans="1:1" x14ac:dyDescent="0.2">
      <c r="A5742" s="100">
        <v>6809</v>
      </c>
    </row>
    <row r="5743" spans="1:1" x14ac:dyDescent="0.2">
      <c r="A5743" s="100">
        <v>681</v>
      </c>
    </row>
    <row r="5744" spans="1:1" x14ac:dyDescent="0.2">
      <c r="A5744" s="100">
        <v>6810</v>
      </c>
    </row>
    <row r="5745" spans="1:1" x14ac:dyDescent="0.2">
      <c r="A5745" s="100">
        <v>6811</v>
      </c>
    </row>
    <row r="5746" spans="1:1" x14ac:dyDescent="0.2">
      <c r="A5746" s="100">
        <v>6812</v>
      </c>
    </row>
    <row r="5747" spans="1:1" x14ac:dyDescent="0.2">
      <c r="A5747" s="100">
        <v>6813</v>
      </c>
    </row>
    <row r="5748" spans="1:1" x14ac:dyDescent="0.2">
      <c r="A5748" s="100">
        <v>6814</v>
      </c>
    </row>
    <row r="5749" spans="1:1" x14ac:dyDescent="0.2">
      <c r="A5749" s="100">
        <v>6815</v>
      </c>
    </row>
    <row r="5750" spans="1:1" x14ac:dyDescent="0.2">
      <c r="A5750" s="100">
        <v>6816</v>
      </c>
    </row>
    <row r="5751" spans="1:1" x14ac:dyDescent="0.2">
      <c r="A5751" s="100">
        <v>6817</v>
      </c>
    </row>
    <row r="5752" spans="1:1" x14ac:dyDescent="0.2">
      <c r="A5752" s="100">
        <v>6818</v>
      </c>
    </row>
    <row r="5753" spans="1:1" x14ac:dyDescent="0.2">
      <c r="A5753" s="100">
        <v>6819</v>
      </c>
    </row>
    <row r="5754" spans="1:1" x14ac:dyDescent="0.2">
      <c r="A5754" s="100">
        <v>682</v>
      </c>
    </row>
    <row r="5755" spans="1:1" x14ac:dyDescent="0.2">
      <c r="A5755" s="100">
        <v>6820</v>
      </c>
    </row>
    <row r="5756" spans="1:1" x14ac:dyDescent="0.2">
      <c r="A5756" s="100">
        <v>6821</v>
      </c>
    </row>
    <row r="5757" spans="1:1" x14ac:dyDescent="0.2">
      <c r="A5757" s="100">
        <v>6822</v>
      </c>
    </row>
    <row r="5758" spans="1:1" x14ac:dyDescent="0.2">
      <c r="A5758" s="100">
        <v>6827</v>
      </c>
    </row>
    <row r="5759" spans="1:1" x14ac:dyDescent="0.2">
      <c r="A5759" s="100">
        <v>6828</v>
      </c>
    </row>
    <row r="5760" spans="1:1" x14ac:dyDescent="0.2">
      <c r="A5760" s="100">
        <v>6829</v>
      </c>
    </row>
    <row r="5761" spans="1:1" x14ac:dyDescent="0.2">
      <c r="A5761" s="100">
        <v>683</v>
      </c>
    </row>
    <row r="5762" spans="1:1" x14ac:dyDescent="0.2">
      <c r="A5762" s="100">
        <v>6830</v>
      </c>
    </row>
    <row r="5763" spans="1:1" x14ac:dyDescent="0.2">
      <c r="A5763" s="100">
        <v>6831</v>
      </c>
    </row>
    <row r="5764" spans="1:1" x14ac:dyDescent="0.2">
      <c r="A5764" s="100">
        <v>6832</v>
      </c>
    </row>
    <row r="5765" spans="1:1" x14ac:dyDescent="0.2">
      <c r="A5765" s="100">
        <v>6833</v>
      </c>
    </row>
    <row r="5766" spans="1:1" x14ac:dyDescent="0.2">
      <c r="A5766" s="100">
        <v>6834</v>
      </c>
    </row>
    <row r="5767" spans="1:1" x14ac:dyDescent="0.2">
      <c r="A5767" s="100">
        <v>6835</v>
      </c>
    </row>
    <row r="5768" spans="1:1" x14ac:dyDescent="0.2">
      <c r="A5768" s="100">
        <v>6836</v>
      </c>
    </row>
    <row r="5769" spans="1:1" x14ac:dyDescent="0.2">
      <c r="A5769" s="100">
        <v>6837</v>
      </c>
    </row>
    <row r="5770" spans="1:1" x14ac:dyDescent="0.2">
      <c r="A5770" s="100">
        <v>6838</v>
      </c>
    </row>
    <row r="5771" spans="1:1" x14ac:dyDescent="0.2">
      <c r="A5771" s="100">
        <v>6839</v>
      </c>
    </row>
    <row r="5772" spans="1:1" x14ac:dyDescent="0.2">
      <c r="A5772" s="100">
        <v>684</v>
      </c>
    </row>
    <row r="5773" spans="1:1" x14ac:dyDescent="0.2">
      <c r="A5773" s="100">
        <v>6840</v>
      </c>
    </row>
    <row r="5774" spans="1:1" x14ac:dyDescent="0.2">
      <c r="A5774" s="100">
        <v>6841</v>
      </c>
    </row>
    <row r="5775" spans="1:1" x14ac:dyDescent="0.2">
      <c r="A5775" s="100">
        <v>6842</v>
      </c>
    </row>
    <row r="5776" spans="1:1" x14ac:dyDescent="0.2">
      <c r="A5776" s="100">
        <v>6843</v>
      </c>
    </row>
    <row r="5777" spans="1:1" x14ac:dyDescent="0.2">
      <c r="A5777" s="100">
        <v>6844</v>
      </c>
    </row>
    <row r="5778" spans="1:1" x14ac:dyDescent="0.2">
      <c r="A5778" s="100">
        <v>6845</v>
      </c>
    </row>
    <row r="5779" spans="1:1" x14ac:dyDescent="0.2">
      <c r="A5779" s="100">
        <v>6846</v>
      </c>
    </row>
    <row r="5780" spans="1:1" x14ac:dyDescent="0.2">
      <c r="A5780" s="100">
        <v>6847</v>
      </c>
    </row>
    <row r="5781" spans="1:1" x14ac:dyDescent="0.2">
      <c r="A5781" s="100">
        <v>6848</v>
      </c>
    </row>
    <row r="5782" spans="1:1" x14ac:dyDescent="0.2">
      <c r="A5782" s="100">
        <v>6849</v>
      </c>
    </row>
    <row r="5783" spans="1:1" x14ac:dyDescent="0.2">
      <c r="A5783" s="100">
        <v>6850</v>
      </c>
    </row>
    <row r="5784" spans="1:1" x14ac:dyDescent="0.2">
      <c r="A5784" s="100">
        <v>6851</v>
      </c>
    </row>
    <row r="5785" spans="1:1" x14ac:dyDescent="0.2">
      <c r="A5785" s="100">
        <v>6852</v>
      </c>
    </row>
    <row r="5786" spans="1:1" x14ac:dyDescent="0.2">
      <c r="A5786" s="100">
        <v>6853</v>
      </c>
    </row>
    <row r="5787" spans="1:1" x14ac:dyDescent="0.2">
      <c r="A5787" s="100">
        <v>6854</v>
      </c>
    </row>
    <row r="5788" spans="1:1" x14ac:dyDescent="0.2">
      <c r="A5788" s="100">
        <v>6855</v>
      </c>
    </row>
    <row r="5789" spans="1:1" x14ac:dyDescent="0.2">
      <c r="A5789" s="100">
        <v>6856</v>
      </c>
    </row>
    <row r="5790" spans="1:1" x14ac:dyDescent="0.2">
      <c r="A5790" s="100">
        <v>6857</v>
      </c>
    </row>
    <row r="5791" spans="1:1" x14ac:dyDescent="0.2">
      <c r="A5791" s="100">
        <v>6858</v>
      </c>
    </row>
    <row r="5792" spans="1:1" x14ac:dyDescent="0.2">
      <c r="A5792" s="100">
        <v>6859</v>
      </c>
    </row>
    <row r="5793" spans="1:1" x14ac:dyDescent="0.2">
      <c r="A5793" s="100">
        <v>6860</v>
      </c>
    </row>
    <row r="5794" spans="1:1" x14ac:dyDescent="0.2">
      <c r="A5794" s="100">
        <v>6861</v>
      </c>
    </row>
    <row r="5795" spans="1:1" x14ac:dyDescent="0.2">
      <c r="A5795" s="100">
        <v>6862</v>
      </c>
    </row>
    <row r="5796" spans="1:1" x14ac:dyDescent="0.2">
      <c r="A5796" s="100">
        <v>6863</v>
      </c>
    </row>
    <row r="5797" spans="1:1" x14ac:dyDescent="0.2">
      <c r="A5797" s="100">
        <v>6870</v>
      </c>
    </row>
    <row r="5798" spans="1:1" x14ac:dyDescent="0.2">
      <c r="A5798" s="100">
        <v>6871</v>
      </c>
    </row>
    <row r="5799" spans="1:1" x14ac:dyDescent="0.2">
      <c r="A5799" s="100">
        <v>6872</v>
      </c>
    </row>
    <row r="5800" spans="1:1" x14ac:dyDescent="0.2">
      <c r="A5800" s="100">
        <v>6873</v>
      </c>
    </row>
    <row r="5801" spans="1:1" x14ac:dyDescent="0.2">
      <c r="A5801" s="100">
        <v>6880</v>
      </c>
    </row>
    <row r="5802" spans="1:1" x14ac:dyDescent="0.2">
      <c r="A5802" s="100">
        <v>6881</v>
      </c>
    </row>
    <row r="5803" spans="1:1" x14ac:dyDescent="0.2">
      <c r="A5803" s="100">
        <v>6882</v>
      </c>
    </row>
    <row r="5804" spans="1:1" x14ac:dyDescent="0.2">
      <c r="A5804" s="100">
        <v>6883</v>
      </c>
    </row>
    <row r="5805" spans="1:1" x14ac:dyDescent="0.2">
      <c r="A5805" s="100">
        <v>6884</v>
      </c>
    </row>
    <row r="5806" spans="1:1" x14ac:dyDescent="0.2">
      <c r="A5806" s="100">
        <v>6890</v>
      </c>
    </row>
    <row r="5807" spans="1:1" x14ac:dyDescent="0.2">
      <c r="A5807" s="100">
        <v>6900</v>
      </c>
    </row>
    <row r="5808" spans="1:1" x14ac:dyDescent="0.2">
      <c r="A5808" s="100">
        <v>6901</v>
      </c>
    </row>
    <row r="5809" spans="1:1" x14ac:dyDescent="0.2">
      <c r="A5809" s="100">
        <v>6902</v>
      </c>
    </row>
    <row r="5810" spans="1:1" x14ac:dyDescent="0.2">
      <c r="A5810" s="100">
        <v>6903</v>
      </c>
    </row>
    <row r="5811" spans="1:1" x14ac:dyDescent="0.2">
      <c r="A5811" s="100">
        <v>6904</v>
      </c>
    </row>
    <row r="5812" spans="1:1" x14ac:dyDescent="0.2">
      <c r="A5812" s="100">
        <v>6908</v>
      </c>
    </row>
    <row r="5813" spans="1:1" x14ac:dyDescent="0.2">
      <c r="A5813" s="100">
        <v>6909</v>
      </c>
    </row>
    <row r="5814" spans="1:1" x14ac:dyDescent="0.2">
      <c r="A5814" s="100">
        <v>6910</v>
      </c>
    </row>
    <row r="5815" spans="1:1" x14ac:dyDescent="0.2">
      <c r="A5815" s="100">
        <v>6911</v>
      </c>
    </row>
    <row r="5816" spans="1:1" x14ac:dyDescent="0.2">
      <c r="A5816" s="100">
        <v>6912</v>
      </c>
    </row>
    <row r="5817" spans="1:1" x14ac:dyDescent="0.2">
      <c r="A5817" s="100">
        <v>6913</v>
      </c>
    </row>
    <row r="5818" spans="1:1" x14ac:dyDescent="0.2">
      <c r="A5818" s="100">
        <v>6914</v>
      </c>
    </row>
    <row r="5819" spans="1:1" x14ac:dyDescent="0.2">
      <c r="A5819" s="100">
        <v>6915</v>
      </c>
    </row>
    <row r="5820" spans="1:1" x14ac:dyDescent="0.2">
      <c r="A5820" s="100">
        <v>6916</v>
      </c>
    </row>
    <row r="5821" spans="1:1" x14ac:dyDescent="0.2">
      <c r="A5821" s="100">
        <v>6917</v>
      </c>
    </row>
    <row r="5822" spans="1:1" x14ac:dyDescent="0.2">
      <c r="A5822" s="100">
        <v>6918</v>
      </c>
    </row>
    <row r="5823" spans="1:1" x14ac:dyDescent="0.2">
      <c r="A5823" s="100">
        <v>6920</v>
      </c>
    </row>
    <row r="5824" spans="1:1" x14ac:dyDescent="0.2">
      <c r="A5824" s="100">
        <v>6921</v>
      </c>
    </row>
    <row r="5825" spans="1:1" x14ac:dyDescent="0.2">
      <c r="A5825" s="100">
        <v>6922</v>
      </c>
    </row>
    <row r="5826" spans="1:1" x14ac:dyDescent="0.2">
      <c r="A5826" s="100">
        <v>6923</v>
      </c>
    </row>
    <row r="5827" spans="1:1" x14ac:dyDescent="0.2">
      <c r="A5827" s="100">
        <v>6924</v>
      </c>
    </row>
    <row r="5828" spans="1:1" x14ac:dyDescent="0.2">
      <c r="A5828" s="100">
        <v>6929</v>
      </c>
    </row>
    <row r="5829" spans="1:1" x14ac:dyDescent="0.2">
      <c r="A5829" s="100">
        <v>6930</v>
      </c>
    </row>
    <row r="5830" spans="1:1" x14ac:dyDescent="0.2">
      <c r="A5830" s="100">
        <v>6931</v>
      </c>
    </row>
    <row r="5831" spans="1:1" x14ac:dyDescent="0.2">
      <c r="A5831" s="100">
        <v>6940</v>
      </c>
    </row>
    <row r="5832" spans="1:1" x14ac:dyDescent="0.2">
      <c r="A5832" s="100">
        <v>6941</v>
      </c>
    </row>
    <row r="5833" spans="1:1" x14ac:dyDescent="0.2">
      <c r="A5833" s="100">
        <v>6942</v>
      </c>
    </row>
    <row r="5834" spans="1:1" x14ac:dyDescent="0.2">
      <c r="A5834" s="100">
        <v>6943</v>
      </c>
    </row>
    <row r="5835" spans="1:1" x14ac:dyDescent="0.2">
      <c r="A5835" s="100">
        <v>6944</v>
      </c>
    </row>
    <row r="5836" spans="1:1" x14ac:dyDescent="0.2">
      <c r="A5836" s="100">
        <v>6945</v>
      </c>
    </row>
    <row r="5837" spans="1:1" x14ac:dyDescent="0.2">
      <c r="A5837" s="100">
        <v>6949</v>
      </c>
    </row>
    <row r="5838" spans="1:1" x14ac:dyDescent="0.2">
      <c r="A5838" s="100">
        <v>6960</v>
      </c>
    </row>
    <row r="5839" spans="1:1" x14ac:dyDescent="0.2">
      <c r="A5839" s="100">
        <v>6961</v>
      </c>
    </row>
    <row r="5840" spans="1:1" x14ac:dyDescent="0.2">
      <c r="A5840" s="100">
        <v>6962</v>
      </c>
    </row>
    <row r="5841" spans="1:1" x14ac:dyDescent="0.2">
      <c r="A5841" s="100">
        <v>6963</v>
      </c>
    </row>
    <row r="5842" spans="1:1" x14ac:dyDescent="0.2">
      <c r="A5842" s="100">
        <v>6964</v>
      </c>
    </row>
    <row r="5843" spans="1:1" x14ac:dyDescent="0.2">
      <c r="A5843" s="100">
        <v>6965</v>
      </c>
    </row>
    <row r="5844" spans="1:1" x14ac:dyDescent="0.2">
      <c r="A5844" s="100">
        <v>6966</v>
      </c>
    </row>
    <row r="5845" spans="1:1" x14ac:dyDescent="0.2">
      <c r="A5845" s="100">
        <v>6969</v>
      </c>
    </row>
    <row r="5846" spans="1:1" x14ac:dyDescent="0.2">
      <c r="A5846" s="100">
        <v>6980</v>
      </c>
    </row>
    <row r="5847" spans="1:1" x14ac:dyDescent="0.2">
      <c r="A5847" s="100">
        <v>6981</v>
      </c>
    </row>
    <row r="5848" spans="1:1" x14ac:dyDescent="0.2">
      <c r="A5848" s="100">
        <v>6982</v>
      </c>
    </row>
    <row r="5849" spans="1:1" x14ac:dyDescent="0.2">
      <c r="A5849" s="100">
        <v>6983</v>
      </c>
    </row>
    <row r="5850" spans="1:1" x14ac:dyDescent="0.2">
      <c r="A5850" s="100">
        <v>6984</v>
      </c>
    </row>
    <row r="5851" spans="1:1" x14ac:dyDescent="0.2">
      <c r="A5851" s="100">
        <v>6985</v>
      </c>
    </row>
    <row r="5852" spans="1:1" x14ac:dyDescent="0.2">
      <c r="A5852" s="100">
        <v>6986</v>
      </c>
    </row>
    <row r="5853" spans="1:1" x14ac:dyDescent="0.2">
      <c r="A5853" s="100">
        <v>6988</v>
      </c>
    </row>
    <row r="5854" spans="1:1" x14ac:dyDescent="0.2">
      <c r="A5854" s="100">
        <v>6989</v>
      </c>
    </row>
    <row r="5855" spans="1:1" x14ac:dyDescent="0.2">
      <c r="A5855" s="100">
        <v>7000</v>
      </c>
    </row>
    <row r="5856" spans="1:1" x14ac:dyDescent="0.2">
      <c r="A5856" s="100">
        <v>7001</v>
      </c>
    </row>
    <row r="5857" spans="1:1" x14ac:dyDescent="0.2">
      <c r="A5857" s="100">
        <v>7002</v>
      </c>
    </row>
    <row r="5858" spans="1:1" x14ac:dyDescent="0.2">
      <c r="A5858" s="100">
        <v>7003</v>
      </c>
    </row>
    <row r="5859" spans="1:1" x14ac:dyDescent="0.2">
      <c r="A5859" s="100">
        <v>7004</v>
      </c>
    </row>
    <row r="5860" spans="1:1" x14ac:dyDescent="0.2">
      <c r="A5860" s="100">
        <v>7005</v>
      </c>
    </row>
    <row r="5861" spans="1:1" x14ac:dyDescent="0.2">
      <c r="A5861" s="100">
        <v>7009</v>
      </c>
    </row>
    <row r="5862" spans="1:1" x14ac:dyDescent="0.2">
      <c r="A5862" s="100">
        <v>7010</v>
      </c>
    </row>
    <row r="5863" spans="1:1" x14ac:dyDescent="0.2">
      <c r="A5863" s="100">
        <v>7011</v>
      </c>
    </row>
    <row r="5864" spans="1:1" x14ac:dyDescent="0.2">
      <c r="A5864" s="100">
        <v>7012</v>
      </c>
    </row>
    <row r="5865" spans="1:1" x14ac:dyDescent="0.2">
      <c r="A5865" s="100">
        <v>7013</v>
      </c>
    </row>
    <row r="5866" spans="1:1" x14ac:dyDescent="0.2">
      <c r="A5866" s="100">
        <v>7014</v>
      </c>
    </row>
    <row r="5867" spans="1:1" x14ac:dyDescent="0.2">
      <c r="A5867" s="100">
        <v>7015</v>
      </c>
    </row>
    <row r="5868" spans="1:1" x14ac:dyDescent="0.2">
      <c r="A5868" s="100">
        <v>7018</v>
      </c>
    </row>
    <row r="5869" spans="1:1" x14ac:dyDescent="0.2">
      <c r="A5869" s="100">
        <v>7020</v>
      </c>
    </row>
    <row r="5870" spans="1:1" x14ac:dyDescent="0.2">
      <c r="A5870" s="100">
        <v>7021</v>
      </c>
    </row>
    <row r="5871" spans="1:1" x14ac:dyDescent="0.2">
      <c r="A5871" s="100">
        <v>7022</v>
      </c>
    </row>
    <row r="5872" spans="1:1" x14ac:dyDescent="0.2">
      <c r="A5872" s="100">
        <v>7023</v>
      </c>
    </row>
    <row r="5873" spans="1:1" x14ac:dyDescent="0.2">
      <c r="A5873" s="100">
        <v>7024</v>
      </c>
    </row>
    <row r="5874" spans="1:1" x14ac:dyDescent="0.2">
      <c r="A5874" s="100">
        <v>7025</v>
      </c>
    </row>
    <row r="5875" spans="1:1" x14ac:dyDescent="0.2">
      <c r="A5875" s="100">
        <v>7026</v>
      </c>
    </row>
    <row r="5876" spans="1:1" x14ac:dyDescent="0.2">
      <c r="A5876" s="100">
        <v>7027</v>
      </c>
    </row>
    <row r="5877" spans="1:1" x14ac:dyDescent="0.2">
      <c r="A5877" s="100">
        <v>7028</v>
      </c>
    </row>
    <row r="5878" spans="1:1" x14ac:dyDescent="0.2">
      <c r="A5878" s="100">
        <v>7029</v>
      </c>
    </row>
    <row r="5879" spans="1:1" x14ac:dyDescent="0.2">
      <c r="A5879" s="100">
        <v>7030</v>
      </c>
    </row>
    <row r="5880" spans="1:1" x14ac:dyDescent="0.2">
      <c r="A5880" s="100">
        <v>7031</v>
      </c>
    </row>
    <row r="5881" spans="1:1" x14ac:dyDescent="0.2">
      <c r="A5881" s="100">
        <v>7032</v>
      </c>
    </row>
    <row r="5882" spans="1:1" x14ac:dyDescent="0.2">
      <c r="A5882" s="100">
        <v>7033</v>
      </c>
    </row>
    <row r="5883" spans="1:1" x14ac:dyDescent="0.2">
      <c r="A5883" s="100">
        <v>7034</v>
      </c>
    </row>
    <row r="5884" spans="1:1" x14ac:dyDescent="0.2">
      <c r="A5884" s="100">
        <v>7035</v>
      </c>
    </row>
    <row r="5885" spans="1:1" x14ac:dyDescent="0.2">
      <c r="A5885" s="100">
        <v>7040</v>
      </c>
    </row>
    <row r="5886" spans="1:1" x14ac:dyDescent="0.2">
      <c r="A5886" s="100">
        <v>7041</v>
      </c>
    </row>
    <row r="5887" spans="1:1" x14ac:dyDescent="0.2">
      <c r="A5887" s="100">
        <v>7042</v>
      </c>
    </row>
    <row r="5888" spans="1:1" x14ac:dyDescent="0.2">
      <c r="A5888" s="100">
        <v>7043</v>
      </c>
    </row>
    <row r="5889" spans="1:1" x14ac:dyDescent="0.2">
      <c r="A5889" s="100">
        <v>7044</v>
      </c>
    </row>
    <row r="5890" spans="1:1" x14ac:dyDescent="0.2">
      <c r="A5890" s="100">
        <v>7045</v>
      </c>
    </row>
    <row r="5891" spans="1:1" x14ac:dyDescent="0.2">
      <c r="A5891" s="100">
        <v>7048</v>
      </c>
    </row>
    <row r="5892" spans="1:1" x14ac:dyDescent="0.2">
      <c r="A5892" s="100">
        <v>7050</v>
      </c>
    </row>
    <row r="5893" spans="1:1" x14ac:dyDescent="0.2">
      <c r="A5893" s="100">
        <v>7051</v>
      </c>
    </row>
    <row r="5894" spans="1:1" x14ac:dyDescent="0.2">
      <c r="A5894" s="100">
        <v>7052</v>
      </c>
    </row>
    <row r="5895" spans="1:1" x14ac:dyDescent="0.2">
      <c r="A5895" s="100">
        <v>7060</v>
      </c>
    </row>
    <row r="5896" spans="1:1" x14ac:dyDescent="0.2">
      <c r="A5896" s="100">
        <v>7061</v>
      </c>
    </row>
    <row r="5897" spans="1:1" x14ac:dyDescent="0.2">
      <c r="A5897" s="100">
        <v>7062</v>
      </c>
    </row>
    <row r="5898" spans="1:1" x14ac:dyDescent="0.2">
      <c r="A5898" s="100">
        <v>7063</v>
      </c>
    </row>
    <row r="5899" spans="1:1" x14ac:dyDescent="0.2">
      <c r="A5899" s="100">
        <v>7064</v>
      </c>
    </row>
    <row r="5900" spans="1:1" x14ac:dyDescent="0.2">
      <c r="A5900" s="100">
        <v>7065</v>
      </c>
    </row>
    <row r="5901" spans="1:1" x14ac:dyDescent="0.2">
      <c r="A5901" s="100">
        <v>7066</v>
      </c>
    </row>
    <row r="5902" spans="1:1" x14ac:dyDescent="0.2">
      <c r="A5902" s="100">
        <v>7067</v>
      </c>
    </row>
    <row r="5903" spans="1:1" x14ac:dyDescent="0.2">
      <c r="A5903" s="100">
        <v>7068</v>
      </c>
    </row>
    <row r="5904" spans="1:1" x14ac:dyDescent="0.2">
      <c r="A5904" s="100">
        <v>7069</v>
      </c>
    </row>
    <row r="5905" spans="1:1" x14ac:dyDescent="0.2">
      <c r="A5905" s="100">
        <v>7070</v>
      </c>
    </row>
    <row r="5906" spans="1:1" x14ac:dyDescent="0.2">
      <c r="A5906" s="100">
        <v>7071</v>
      </c>
    </row>
    <row r="5907" spans="1:1" x14ac:dyDescent="0.2">
      <c r="A5907" s="100">
        <v>7072</v>
      </c>
    </row>
    <row r="5908" spans="1:1" x14ac:dyDescent="0.2">
      <c r="A5908" s="100">
        <v>7073</v>
      </c>
    </row>
    <row r="5909" spans="1:1" x14ac:dyDescent="0.2">
      <c r="A5909" s="100">
        <v>7074</v>
      </c>
    </row>
    <row r="5910" spans="1:1" x14ac:dyDescent="0.2">
      <c r="A5910" s="100">
        <v>7075</v>
      </c>
    </row>
    <row r="5911" spans="1:1" x14ac:dyDescent="0.2">
      <c r="A5911" s="100">
        <v>7076</v>
      </c>
    </row>
    <row r="5912" spans="1:1" x14ac:dyDescent="0.2">
      <c r="A5912" s="100">
        <v>7077</v>
      </c>
    </row>
    <row r="5913" spans="1:1" x14ac:dyDescent="0.2">
      <c r="A5913" s="100">
        <v>7078</v>
      </c>
    </row>
    <row r="5914" spans="1:1" x14ac:dyDescent="0.2">
      <c r="A5914" s="100">
        <v>7079</v>
      </c>
    </row>
    <row r="5915" spans="1:1" x14ac:dyDescent="0.2">
      <c r="A5915" s="100">
        <v>7080</v>
      </c>
    </row>
    <row r="5916" spans="1:1" x14ac:dyDescent="0.2">
      <c r="A5916" s="100">
        <v>7081</v>
      </c>
    </row>
    <row r="5917" spans="1:1" x14ac:dyDescent="0.2">
      <c r="A5917" s="100">
        <v>7082</v>
      </c>
    </row>
    <row r="5918" spans="1:1" x14ac:dyDescent="0.2">
      <c r="A5918" s="100">
        <v>7083</v>
      </c>
    </row>
    <row r="5919" spans="1:1" x14ac:dyDescent="0.2">
      <c r="A5919" s="100">
        <v>7084</v>
      </c>
    </row>
    <row r="5920" spans="1:1" x14ac:dyDescent="0.2">
      <c r="A5920" s="100">
        <v>7088</v>
      </c>
    </row>
    <row r="5921" spans="1:1" x14ac:dyDescent="0.2">
      <c r="A5921" s="100">
        <v>7090</v>
      </c>
    </row>
    <row r="5922" spans="1:1" x14ac:dyDescent="0.2">
      <c r="A5922" s="100">
        <v>7091</v>
      </c>
    </row>
    <row r="5923" spans="1:1" x14ac:dyDescent="0.2">
      <c r="A5923" s="100">
        <v>7092</v>
      </c>
    </row>
    <row r="5924" spans="1:1" x14ac:dyDescent="0.2">
      <c r="A5924" s="100">
        <v>7093</v>
      </c>
    </row>
    <row r="5925" spans="1:1" x14ac:dyDescent="0.2">
      <c r="A5925" s="100">
        <v>7094</v>
      </c>
    </row>
    <row r="5926" spans="1:1" x14ac:dyDescent="0.2">
      <c r="A5926" s="100">
        <v>7099</v>
      </c>
    </row>
    <row r="5927" spans="1:1" x14ac:dyDescent="0.2">
      <c r="A5927" s="100">
        <v>7100</v>
      </c>
    </row>
    <row r="5928" spans="1:1" x14ac:dyDescent="0.2">
      <c r="A5928" s="100">
        <v>7105</v>
      </c>
    </row>
    <row r="5929" spans="1:1" x14ac:dyDescent="0.2">
      <c r="A5929" s="100">
        <v>7110</v>
      </c>
    </row>
    <row r="5930" spans="1:1" x14ac:dyDescent="0.2">
      <c r="A5930" s="100">
        <v>7115</v>
      </c>
    </row>
    <row r="5931" spans="1:1" x14ac:dyDescent="0.2">
      <c r="A5931" s="100">
        <v>7119</v>
      </c>
    </row>
    <row r="5932" spans="1:1" x14ac:dyDescent="0.2">
      <c r="A5932" s="100">
        <v>7120</v>
      </c>
    </row>
    <row r="5933" spans="1:1" x14ac:dyDescent="0.2">
      <c r="A5933" s="100">
        <v>7125</v>
      </c>
    </row>
    <row r="5934" spans="1:1" x14ac:dyDescent="0.2">
      <c r="A5934" s="100">
        <v>7129</v>
      </c>
    </row>
    <row r="5935" spans="1:1" x14ac:dyDescent="0.2">
      <c r="A5935" s="100">
        <v>7130</v>
      </c>
    </row>
    <row r="5936" spans="1:1" x14ac:dyDescent="0.2">
      <c r="A5936" s="100">
        <v>7131</v>
      </c>
    </row>
    <row r="5937" spans="1:1" x14ac:dyDescent="0.2">
      <c r="A5937" s="100">
        <v>7132</v>
      </c>
    </row>
    <row r="5938" spans="1:1" x14ac:dyDescent="0.2">
      <c r="A5938" s="100">
        <v>7133</v>
      </c>
    </row>
    <row r="5939" spans="1:1" x14ac:dyDescent="0.2">
      <c r="A5939" s="100">
        <v>7134</v>
      </c>
    </row>
    <row r="5940" spans="1:1" x14ac:dyDescent="0.2">
      <c r="A5940" s="100">
        <v>7135</v>
      </c>
    </row>
    <row r="5941" spans="1:1" x14ac:dyDescent="0.2">
      <c r="A5941" s="100">
        <v>7136</v>
      </c>
    </row>
    <row r="5942" spans="1:1" x14ac:dyDescent="0.2">
      <c r="A5942" s="100">
        <v>7137</v>
      </c>
    </row>
    <row r="5943" spans="1:1" x14ac:dyDescent="0.2">
      <c r="A5943" s="100">
        <v>7138</v>
      </c>
    </row>
    <row r="5944" spans="1:1" x14ac:dyDescent="0.2">
      <c r="A5944" s="100">
        <v>7139</v>
      </c>
    </row>
    <row r="5945" spans="1:1" x14ac:dyDescent="0.2">
      <c r="A5945" s="100">
        <v>7140</v>
      </c>
    </row>
    <row r="5946" spans="1:1" x14ac:dyDescent="0.2">
      <c r="A5946" s="100">
        <v>7141</v>
      </c>
    </row>
    <row r="5947" spans="1:1" x14ac:dyDescent="0.2">
      <c r="A5947" s="100">
        <v>7142</v>
      </c>
    </row>
    <row r="5948" spans="1:1" x14ac:dyDescent="0.2">
      <c r="A5948" s="100">
        <v>7143</v>
      </c>
    </row>
    <row r="5949" spans="1:1" x14ac:dyDescent="0.2">
      <c r="A5949" s="100">
        <v>7144</v>
      </c>
    </row>
    <row r="5950" spans="1:1" x14ac:dyDescent="0.2">
      <c r="A5950" s="100">
        <v>7145</v>
      </c>
    </row>
    <row r="5951" spans="1:1" x14ac:dyDescent="0.2">
      <c r="A5951" s="100">
        <v>7146</v>
      </c>
    </row>
    <row r="5952" spans="1:1" x14ac:dyDescent="0.2">
      <c r="A5952" s="100">
        <v>7150</v>
      </c>
    </row>
    <row r="5953" spans="1:1" x14ac:dyDescent="0.2">
      <c r="A5953" s="100">
        <v>7151</v>
      </c>
    </row>
    <row r="5954" spans="1:1" x14ac:dyDescent="0.2">
      <c r="A5954" s="100">
        <v>7152</v>
      </c>
    </row>
    <row r="5955" spans="1:1" x14ac:dyDescent="0.2">
      <c r="A5955" s="100">
        <v>7153</v>
      </c>
    </row>
    <row r="5956" spans="1:1" x14ac:dyDescent="0.2">
      <c r="A5956" s="100">
        <v>7154</v>
      </c>
    </row>
    <row r="5957" spans="1:1" x14ac:dyDescent="0.2">
      <c r="A5957" s="100">
        <v>7157</v>
      </c>
    </row>
    <row r="5958" spans="1:1" x14ac:dyDescent="0.2">
      <c r="A5958" s="100">
        <v>7159</v>
      </c>
    </row>
    <row r="5959" spans="1:1" x14ac:dyDescent="0.2">
      <c r="A5959" s="100">
        <v>7170</v>
      </c>
    </row>
    <row r="5960" spans="1:1" x14ac:dyDescent="0.2">
      <c r="A5960" s="100">
        <v>7171</v>
      </c>
    </row>
    <row r="5961" spans="1:1" x14ac:dyDescent="0.2">
      <c r="A5961" s="100">
        <v>7172</v>
      </c>
    </row>
    <row r="5962" spans="1:1" x14ac:dyDescent="0.2">
      <c r="A5962" s="100">
        <v>7173</v>
      </c>
    </row>
    <row r="5963" spans="1:1" x14ac:dyDescent="0.2">
      <c r="A5963" s="100">
        <v>7174</v>
      </c>
    </row>
    <row r="5964" spans="1:1" x14ac:dyDescent="0.2">
      <c r="A5964" s="100">
        <v>7175</v>
      </c>
    </row>
    <row r="5965" spans="1:1" x14ac:dyDescent="0.2">
      <c r="A5965" s="100">
        <v>7180</v>
      </c>
    </row>
    <row r="5966" spans="1:1" x14ac:dyDescent="0.2">
      <c r="A5966" s="100">
        <v>7189</v>
      </c>
    </row>
    <row r="5967" spans="1:1" x14ac:dyDescent="0.2">
      <c r="A5967" s="100">
        <v>7190</v>
      </c>
    </row>
    <row r="5968" spans="1:1" x14ac:dyDescent="0.2">
      <c r="A5968" s="100">
        <v>7191</v>
      </c>
    </row>
    <row r="5969" spans="1:1" x14ac:dyDescent="0.2">
      <c r="A5969" s="100">
        <v>7198</v>
      </c>
    </row>
    <row r="5970" spans="1:1" x14ac:dyDescent="0.2">
      <c r="A5970" s="100">
        <v>7199</v>
      </c>
    </row>
    <row r="5971" spans="1:1" x14ac:dyDescent="0.2">
      <c r="A5971" s="100">
        <v>7200</v>
      </c>
    </row>
    <row r="5972" spans="1:1" x14ac:dyDescent="0.2">
      <c r="A5972" s="100">
        <v>7201</v>
      </c>
    </row>
    <row r="5973" spans="1:1" x14ac:dyDescent="0.2">
      <c r="A5973" s="100">
        <v>7209</v>
      </c>
    </row>
    <row r="5974" spans="1:1" x14ac:dyDescent="0.2">
      <c r="A5974" s="100">
        <v>7220</v>
      </c>
    </row>
    <row r="5975" spans="1:1" x14ac:dyDescent="0.2">
      <c r="A5975" s="100">
        <v>7221</v>
      </c>
    </row>
    <row r="5976" spans="1:1" x14ac:dyDescent="0.2">
      <c r="A5976" s="100">
        <v>7222</v>
      </c>
    </row>
    <row r="5977" spans="1:1" x14ac:dyDescent="0.2">
      <c r="A5977" s="100">
        <v>7223</v>
      </c>
    </row>
    <row r="5978" spans="1:1" x14ac:dyDescent="0.2">
      <c r="A5978" s="100">
        <v>7224</v>
      </c>
    </row>
    <row r="5979" spans="1:1" x14ac:dyDescent="0.2">
      <c r="A5979" s="100">
        <v>7225</v>
      </c>
    </row>
    <row r="5980" spans="1:1" x14ac:dyDescent="0.2">
      <c r="A5980" s="100">
        <v>7230</v>
      </c>
    </row>
    <row r="5981" spans="1:1" x14ac:dyDescent="0.2">
      <c r="A5981" s="100">
        <v>7231</v>
      </c>
    </row>
    <row r="5982" spans="1:1" x14ac:dyDescent="0.2">
      <c r="A5982" s="100">
        <v>7232</v>
      </c>
    </row>
    <row r="5983" spans="1:1" x14ac:dyDescent="0.2">
      <c r="A5983" s="100">
        <v>7233</v>
      </c>
    </row>
    <row r="5984" spans="1:1" x14ac:dyDescent="0.2">
      <c r="A5984" s="100">
        <v>7234</v>
      </c>
    </row>
    <row r="5985" spans="1:1" x14ac:dyDescent="0.2">
      <c r="A5985" s="100">
        <v>7240</v>
      </c>
    </row>
    <row r="5986" spans="1:1" x14ac:dyDescent="0.2">
      <c r="A5986" s="100">
        <v>7241</v>
      </c>
    </row>
    <row r="5987" spans="1:1" x14ac:dyDescent="0.2">
      <c r="A5987" s="100">
        <v>7242</v>
      </c>
    </row>
    <row r="5988" spans="1:1" x14ac:dyDescent="0.2">
      <c r="A5988" s="100">
        <v>7243</v>
      </c>
    </row>
    <row r="5989" spans="1:1" x14ac:dyDescent="0.2">
      <c r="A5989" s="100">
        <v>7244</v>
      </c>
    </row>
    <row r="5990" spans="1:1" x14ac:dyDescent="0.2">
      <c r="A5990" s="100">
        <v>7245</v>
      </c>
    </row>
    <row r="5991" spans="1:1" x14ac:dyDescent="0.2">
      <c r="A5991" s="100">
        <v>7249</v>
      </c>
    </row>
    <row r="5992" spans="1:1" x14ac:dyDescent="0.2">
      <c r="A5992" s="100">
        <v>7250</v>
      </c>
    </row>
    <row r="5993" spans="1:1" x14ac:dyDescent="0.2">
      <c r="A5993" s="100">
        <v>7251</v>
      </c>
    </row>
    <row r="5994" spans="1:1" x14ac:dyDescent="0.2">
      <c r="A5994" s="100">
        <v>7252</v>
      </c>
    </row>
    <row r="5995" spans="1:1" x14ac:dyDescent="0.2">
      <c r="A5995" s="100">
        <v>7253</v>
      </c>
    </row>
    <row r="5996" spans="1:1" x14ac:dyDescent="0.2">
      <c r="A5996" s="100">
        <v>7259</v>
      </c>
    </row>
    <row r="5997" spans="1:1" x14ac:dyDescent="0.2">
      <c r="A5997" s="100">
        <v>7260</v>
      </c>
    </row>
    <row r="5998" spans="1:1" x14ac:dyDescent="0.2">
      <c r="A5998" s="100">
        <v>7261</v>
      </c>
    </row>
    <row r="5999" spans="1:1" x14ac:dyDescent="0.2">
      <c r="A5999" s="100">
        <v>7262</v>
      </c>
    </row>
    <row r="6000" spans="1:1" x14ac:dyDescent="0.2">
      <c r="A6000" s="100">
        <v>7269</v>
      </c>
    </row>
    <row r="6001" spans="1:1" x14ac:dyDescent="0.2">
      <c r="A6001" s="100">
        <v>7270</v>
      </c>
    </row>
    <row r="6002" spans="1:1" x14ac:dyDescent="0.2">
      <c r="A6002" s="100">
        <v>7271</v>
      </c>
    </row>
    <row r="6003" spans="1:1" x14ac:dyDescent="0.2">
      <c r="A6003" s="100">
        <v>7275</v>
      </c>
    </row>
    <row r="6004" spans="1:1" x14ac:dyDescent="0.2">
      <c r="A6004" s="100">
        <v>7276</v>
      </c>
    </row>
    <row r="6005" spans="1:1" x14ac:dyDescent="0.2">
      <c r="A6005" s="100">
        <v>728</v>
      </c>
    </row>
    <row r="6006" spans="1:1" x14ac:dyDescent="0.2">
      <c r="A6006" s="100">
        <v>7280</v>
      </c>
    </row>
    <row r="6007" spans="1:1" x14ac:dyDescent="0.2">
      <c r="A6007" s="100">
        <v>7281</v>
      </c>
    </row>
    <row r="6008" spans="1:1" x14ac:dyDescent="0.2">
      <c r="A6008" s="100">
        <v>730</v>
      </c>
    </row>
    <row r="6009" spans="1:1" x14ac:dyDescent="0.2">
      <c r="A6009" s="100">
        <v>7300</v>
      </c>
    </row>
    <row r="6010" spans="1:1" x14ac:dyDescent="0.2">
      <c r="A6010" s="100">
        <v>7301</v>
      </c>
    </row>
    <row r="6011" spans="1:1" x14ac:dyDescent="0.2">
      <c r="A6011" s="100">
        <v>7302</v>
      </c>
    </row>
    <row r="6012" spans="1:1" x14ac:dyDescent="0.2">
      <c r="A6012" s="100">
        <v>7303</v>
      </c>
    </row>
    <row r="6013" spans="1:1" x14ac:dyDescent="0.2">
      <c r="A6013" s="100">
        <v>7304</v>
      </c>
    </row>
    <row r="6014" spans="1:1" x14ac:dyDescent="0.2">
      <c r="A6014" s="100">
        <v>7305</v>
      </c>
    </row>
    <row r="6015" spans="1:1" x14ac:dyDescent="0.2">
      <c r="A6015" s="100">
        <v>7306</v>
      </c>
    </row>
    <row r="6016" spans="1:1" x14ac:dyDescent="0.2">
      <c r="A6016" s="100">
        <v>731</v>
      </c>
    </row>
    <row r="6017" spans="1:1" x14ac:dyDescent="0.2">
      <c r="A6017" s="100">
        <v>7310</v>
      </c>
    </row>
    <row r="6018" spans="1:1" x14ac:dyDescent="0.2">
      <c r="A6018" s="100">
        <v>7311</v>
      </c>
    </row>
    <row r="6019" spans="1:1" x14ac:dyDescent="0.2">
      <c r="A6019" s="100">
        <v>7312</v>
      </c>
    </row>
    <row r="6020" spans="1:1" x14ac:dyDescent="0.2">
      <c r="A6020" s="100">
        <v>7313</v>
      </c>
    </row>
    <row r="6021" spans="1:1" x14ac:dyDescent="0.2">
      <c r="A6021" s="100">
        <v>7314</v>
      </c>
    </row>
    <row r="6022" spans="1:1" x14ac:dyDescent="0.2">
      <c r="A6022" s="100">
        <v>7315</v>
      </c>
    </row>
    <row r="6023" spans="1:1" x14ac:dyDescent="0.2">
      <c r="A6023" s="100">
        <v>7316</v>
      </c>
    </row>
    <row r="6024" spans="1:1" x14ac:dyDescent="0.2">
      <c r="A6024" s="100">
        <v>732</v>
      </c>
    </row>
    <row r="6025" spans="1:1" x14ac:dyDescent="0.2">
      <c r="A6025" s="100">
        <v>7320</v>
      </c>
    </row>
    <row r="6026" spans="1:1" x14ac:dyDescent="0.2">
      <c r="A6026" s="100">
        <v>7321</v>
      </c>
    </row>
    <row r="6027" spans="1:1" x14ac:dyDescent="0.2">
      <c r="A6027" s="100">
        <v>7322</v>
      </c>
    </row>
    <row r="6028" spans="1:1" x14ac:dyDescent="0.2">
      <c r="A6028" s="100">
        <v>733</v>
      </c>
    </row>
    <row r="6029" spans="1:1" x14ac:dyDescent="0.2">
      <c r="A6029" s="100">
        <v>7330</v>
      </c>
    </row>
    <row r="6030" spans="1:1" x14ac:dyDescent="0.2">
      <c r="A6030" s="100">
        <v>7332</v>
      </c>
    </row>
    <row r="6031" spans="1:1" x14ac:dyDescent="0.2">
      <c r="A6031" s="100">
        <v>7336</v>
      </c>
    </row>
    <row r="6032" spans="1:1" x14ac:dyDescent="0.2">
      <c r="A6032" s="100">
        <v>734</v>
      </c>
    </row>
    <row r="6033" spans="1:1" x14ac:dyDescent="0.2">
      <c r="A6033" s="100">
        <v>7340</v>
      </c>
    </row>
    <row r="6034" spans="1:1" x14ac:dyDescent="0.2">
      <c r="A6034" s="100">
        <v>7341</v>
      </c>
    </row>
    <row r="6035" spans="1:1" x14ac:dyDescent="0.2">
      <c r="A6035" s="100">
        <v>7342</v>
      </c>
    </row>
    <row r="6036" spans="1:1" x14ac:dyDescent="0.2">
      <c r="A6036" s="100">
        <v>7343</v>
      </c>
    </row>
    <row r="6037" spans="1:1" x14ac:dyDescent="0.2">
      <c r="A6037" s="100">
        <v>7349</v>
      </c>
    </row>
    <row r="6038" spans="1:1" x14ac:dyDescent="0.2">
      <c r="A6038" s="100">
        <v>735</v>
      </c>
    </row>
    <row r="6039" spans="1:1" x14ac:dyDescent="0.2">
      <c r="A6039" s="100">
        <v>7350</v>
      </c>
    </row>
    <row r="6040" spans="1:1" x14ac:dyDescent="0.2">
      <c r="A6040" s="100">
        <v>7351</v>
      </c>
    </row>
    <row r="6041" spans="1:1" x14ac:dyDescent="0.2">
      <c r="A6041" s="100">
        <v>7352</v>
      </c>
    </row>
    <row r="6042" spans="1:1" x14ac:dyDescent="0.2">
      <c r="A6042" s="100">
        <v>7353</v>
      </c>
    </row>
    <row r="6043" spans="1:1" x14ac:dyDescent="0.2">
      <c r="A6043" s="100">
        <v>7359</v>
      </c>
    </row>
    <row r="6044" spans="1:1" x14ac:dyDescent="0.2">
      <c r="A6044" s="100">
        <v>7360</v>
      </c>
    </row>
    <row r="6045" spans="1:1" x14ac:dyDescent="0.2">
      <c r="A6045" s="100">
        <v>7361</v>
      </c>
    </row>
    <row r="6046" spans="1:1" x14ac:dyDescent="0.2">
      <c r="A6046" s="100">
        <v>7362</v>
      </c>
    </row>
    <row r="6047" spans="1:1" x14ac:dyDescent="0.2">
      <c r="A6047" s="100">
        <v>7363</v>
      </c>
    </row>
    <row r="6048" spans="1:1" x14ac:dyDescent="0.2">
      <c r="A6048" s="100">
        <v>7364</v>
      </c>
    </row>
    <row r="6049" spans="1:1" x14ac:dyDescent="0.2">
      <c r="A6049" s="100">
        <v>7369</v>
      </c>
    </row>
    <row r="6050" spans="1:1" x14ac:dyDescent="0.2">
      <c r="A6050" s="100">
        <v>7370</v>
      </c>
    </row>
    <row r="6051" spans="1:1" x14ac:dyDescent="0.2">
      <c r="A6051" s="100">
        <v>7371</v>
      </c>
    </row>
    <row r="6052" spans="1:1" x14ac:dyDescent="0.2">
      <c r="A6052" s="100">
        <v>7380</v>
      </c>
    </row>
    <row r="6053" spans="1:1" x14ac:dyDescent="0.2">
      <c r="A6053" s="100">
        <v>7381</v>
      </c>
    </row>
    <row r="6054" spans="1:1" x14ac:dyDescent="0.2">
      <c r="A6054" s="100">
        <v>7382</v>
      </c>
    </row>
    <row r="6055" spans="1:1" x14ac:dyDescent="0.2">
      <c r="A6055" s="100">
        <v>7389</v>
      </c>
    </row>
    <row r="6056" spans="1:1" x14ac:dyDescent="0.2">
      <c r="A6056" s="100">
        <v>7400</v>
      </c>
    </row>
    <row r="6057" spans="1:1" x14ac:dyDescent="0.2">
      <c r="A6057" s="100">
        <v>7401</v>
      </c>
    </row>
    <row r="6058" spans="1:1" x14ac:dyDescent="0.2">
      <c r="A6058" s="100">
        <v>7402</v>
      </c>
    </row>
    <row r="6059" spans="1:1" x14ac:dyDescent="0.2">
      <c r="A6059" s="100">
        <v>7403</v>
      </c>
    </row>
    <row r="6060" spans="1:1" x14ac:dyDescent="0.2">
      <c r="A6060" s="100">
        <v>7404</v>
      </c>
    </row>
    <row r="6061" spans="1:1" x14ac:dyDescent="0.2">
      <c r="A6061" s="100">
        <v>7405</v>
      </c>
    </row>
    <row r="6062" spans="1:1" x14ac:dyDescent="0.2">
      <c r="A6062" s="100">
        <v>7406</v>
      </c>
    </row>
    <row r="6063" spans="1:1" x14ac:dyDescent="0.2">
      <c r="A6063" s="100">
        <v>7407</v>
      </c>
    </row>
    <row r="6064" spans="1:1" x14ac:dyDescent="0.2">
      <c r="A6064" s="100">
        <v>7410</v>
      </c>
    </row>
    <row r="6065" spans="1:1" x14ac:dyDescent="0.2">
      <c r="A6065" s="100">
        <v>7411</v>
      </c>
    </row>
    <row r="6066" spans="1:1" x14ac:dyDescent="0.2">
      <c r="A6066" s="100">
        <v>7414</v>
      </c>
    </row>
    <row r="6067" spans="1:1" x14ac:dyDescent="0.2">
      <c r="A6067" s="100">
        <v>7416</v>
      </c>
    </row>
    <row r="6068" spans="1:1" x14ac:dyDescent="0.2">
      <c r="A6068" s="100">
        <v>7420</v>
      </c>
    </row>
    <row r="6069" spans="1:1" x14ac:dyDescent="0.2">
      <c r="A6069" s="100">
        <v>7421</v>
      </c>
    </row>
    <row r="6070" spans="1:1" x14ac:dyDescent="0.2">
      <c r="A6070" s="100">
        <v>7422</v>
      </c>
    </row>
    <row r="6071" spans="1:1" x14ac:dyDescent="0.2">
      <c r="A6071" s="100">
        <v>7423</v>
      </c>
    </row>
    <row r="6072" spans="1:1" x14ac:dyDescent="0.2">
      <c r="A6072" s="100">
        <v>7428</v>
      </c>
    </row>
    <row r="6073" spans="1:1" x14ac:dyDescent="0.2">
      <c r="A6073" s="100">
        <v>7430</v>
      </c>
    </row>
    <row r="6074" spans="1:1" x14ac:dyDescent="0.2">
      <c r="A6074" s="100">
        <v>7431</v>
      </c>
    </row>
    <row r="6075" spans="1:1" x14ac:dyDescent="0.2">
      <c r="A6075" s="100">
        <v>7432</v>
      </c>
    </row>
    <row r="6076" spans="1:1" x14ac:dyDescent="0.2">
      <c r="A6076" s="100">
        <v>7433</v>
      </c>
    </row>
    <row r="6077" spans="1:1" x14ac:dyDescent="0.2">
      <c r="A6077" s="100">
        <v>7434</v>
      </c>
    </row>
    <row r="6078" spans="1:1" x14ac:dyDescent="0.2">
      <c r="A6078" s="100">
        <v>7435</v>
      </c>
    </row>
    <row r="6079" spans="1:1" x14ac:dyDescent="0.2">
      <c r="A6079" s="100">
        <v>7436</v>
      </c>
    </row>
    <row r="6080" spans="1:1" x14ac:dyDescent="0.2">
      <c r="A6080" s="100">
        <v>7437</v>
      </c>
    </row>
    <row r="6081" spans="1:1" x14ac:dyDescent="0.2">
      <c r="A6081" s="100">
        <v>7438</v>
      </c>
    </row>
    <row r="6082" spans="1:1" x14ac:dyDescent="0.2">
      <c r="A6082" s="100">
        <v>7439</v>
      </c>
    </row>
    <row r="6083" spans="1:1" x14ac:dyDescent="0.2">
      <c r="A6083" s="100">
        <v>7450</v>
      </c>
    </row>
    <row r="6084" spans="1:1" x14ac:dyDescent="0.2">
      <c r="A6084" s="100">
        <v>7451</v>
      </c>
    </row>
    <row r="6085" spans="1:1" x14ac:dyDescent="0.2">
      <c r="A6085" s="100">
        <v>7452</v>
      </c>
    </row>
    <row r="6086" spans="1:1" x14ac:dyDescent="0.2">
      <c r="A6086" s="100">
        <v>7453</v>
      </c>
    </row>
    <row r="6087" spans="1:1" x14ac:dyDescent="0.2">
      <c r="A6087" s="100">
        <v>7454</v>
      </c>
    </row>
    <row r="6088" spans="1:1" x14ac:dyDescent="0.2">
      <c r="A6088" s="100">
        <v>7455</v>
      </c>
    </row>
    <row r="6089" spans="1:1" x14ac:dyDescent="0.2">
      <c r="A6089" s="100">
        <v>7458</v>
      </c>
    </row>
    <row r="6090" spans="1:1" x14ac:dyDescent="0.2">
      <c r="A6090" s="100">
        <v>7460</v>
      </c>
    </row>
    <row r="6091" spans="1:1" x14ac:dyDescent="0.2">
      <c r="A6091" s="100">
        <v>7461</v>
      </c>
    </row>
    <row r="6092" spans="1:1" x14ac:dyDescent="0.2">
      <c r="A6092" s="100">
        <v>7462</v>
      </c>
    </row>
    <row r="6093" spans="1:1" x14ac:dyDescent="0.2">
      <c r="A6093" s="100">
        <v>7463</v>
      </c>
    </row>
    <row r="6094" spans="1:1" x14ac:dyDescent="0.2">
      <c r="A6094" s="100">
        <v>7464</v>
      </c>
    </row>
    <row r="6095" spans="1:1" x14ac:dyDescent="0.2">
      <c r="A6095" s="100">
        <v>7465</v>
      </c>
    </row>
    <row r="6096" spans="1:1" x14ac:dyDescent="0.2">
      <c r="A6096" s="100">
        <v>7466</v>
      </c>
    </row>
    <row r="6097" spans="1:1" x14ac:dyDescent="0.2">
      <c r="A6097" s="100">
        <v>7467</v>
      </c>
    </row>
    <row r="6098" spans="1:1" x14ac:dyDescent="0.2">
      <c r="A6098" s="100">
        <v>7468</v>
      </c>
    </row>
    <row r="6099" spans="1:1" x14ac:dyDescent="0.2">
      <c r="A6099" s="100">
        <v>7470</v>
      </c>
    </row>
    <row r="6100" spans="1:1" x14ac:dyDescent="0.2">
      <c r="A6100" s="100">
        <v>7471</v>
      </c>
    </row>
    <row r="6101" spans="1:1" x14ac:dyDescent="0.2">
      <c r="A6101" s="100">
        <v>7472</v>
      </c>
    </row>
    <row r="6102" spans="1:1" x14ac:dyDescent="0.2">
      <c r="A6102" s="100">
        <v>7473</v>
      </c>
    </row>
    <row r="6103" spans="1:1" x14ac:dyDescent="0.2">
      <c r="A6103" s="100">
        <v>7480</v>
      </c>
    </row>
    <row r="6104" spans="1:1" x14ac:dyDescent="0.2">
      <c r="A6104" s="100">
        <v>7481</v>
      </c>
    </row>
    <row r="6105" spans="1:1" x14ac:dyDescent="0.2">
      <c r="A6105" s="100">
        <v>7482</v>
      </c>
    </row>
    <row r="6106" spans="1:1" x14ac:dyDescent="0.2">
      <c r="A6106" s="100">
        <v>7483</v>
      </c>
    </row>
    <row r="6107" spans="1:1" x14ac:dyDescent="0.2">
      <c r="A6107" s="100">
        <v>7500</v>
      </c>
    </row>
    <row r="6108" spans="1:1" x14ac:dyDescent="0.2">
      <c r="A6108" s="100">
        <v>7501</v>
      </c>
    </row>
    <row r="6109" spans="1:1" x14ac:dyDescent="0.2">
      <c r="A6109" s="100">
        <v>7502</v>
      </c>
    </row>
    <row r="6110" spans="1:1" x14ac:dyDescent="0.2">
      <c r="A6110" s="100">
        <v>7503</v>
      </c>
    </row>
    <row r="6111" spans="1:1" x14ac:dyDescent="0.2">
      <c r="A6111" s="100">
        <v>7510</v>
      </c>
    </row>
    <row r="6112" spans="1:1" x14ac:dyDescent="0.2">
      <c r="A6112" s="100">
        <v>7511</v>
      </c>
    </row>
    <row r="6113" spans="1:1" x14ac:dyDescent="0.2">
      <c r="A6113" s="100">
        <v>7512</v>
      </c>
    </row>
    <row r="6114" spans="1:1" x14ac:dyDescent="0.2">
      <c r="A6114" s="100">
        <v>7516</v>
      </c>
    </row>
    <row r="6115" spans="1:1" x14ac:dyDescent="0.2">
      <c r="A6115" s="100">
        <v>7570</v>
      </c>
    </row>
    <row r="6116" spans="1:1" x14ac:dyDescent="0.2">
      <c r="A6116" s="100">
        <v>7571</v>
      </c>
    </row>
    <row r="6117" spans="1:1" x14ac:dyDescent="0.2">
      <c r="A6117" s="100">
        <v>7572</v>
      </c>
    </row>
    <row r="6118" spans="1:1" x14ac:dyDescent="0.2">
      <c r="A6118" s="100">
        <v>7573</v>
      </c>
    </row>
    <row r="6119" spans="1:1" x14ac:dyDescent="0.2">
      <c r="A6119" s="100">
        <v>7574</v>
      </c>
    </row>
    <row r="6120" spans="1:1" x14ac:dyDescent="0.2">
      <c r="A6120" s="100">
        <v>7580</v>
      </c>
    </row>
    <row r="6121" spans="1:1" x14ac:dyDescent="0.2">
      <c r="A6121" s="100">
        <v>7581</v>
      </c>
    </row>
    <row r="6122" spans="1:1" x14ac:dyDescent="0.2">
      <c r="A6122" s="100">
        <v>7585</v>
      </c>
    </row>
    <row r="6123" spans="1:1" x14ac:dyDescent="0.2">
      <c r="A6123" s="100">
        <v>7600</v>
      </c>
    </row>
    <row r="6124" spans="1:1" x14ac:dyDescent="0.2">
      <c r="A6124" s="100">
        <v>7601</v>
      </c>
    </row>
    <row r="6125" spans="1:1" x14ac:dyDescent="0.2">
      <c r="A6125" s="100">
        <v>7609</v>
      </c>
    </row>
    <row r="6126" spans="1:1" x14ac:dyDescent="0.2">
      <c r="A6126" s="100">
        <v>7620</v>
      </c>
    </row>
    <row r="6127" spans="1:1" x14ac:dyDescent="0.2">
      <c r="A6127" s="100">
        <v>7621</v>
      </c>
    </row>
    <row r="6128" spans="1:1" x14ac:dyDescent="0.2">
      <c r="A6128" s="100">
        <v>7622</v>
      </c>
    </row>
    <row r="6129" spans="1:1" x14ac:dyDescent="0.2">
      <c r="A6129" s="100">
        <v>7623</v>
      </c>
    </row>
    <row r="6130" spans="1:1" x14ac:dyDescent="0.2">
      <c r="A6130" s="100">
        <v>7624</v>
      </c>
    </row>
    <row r="6131" spans="1:1" x14ac:dyDescent="0.2">
      <c r="A6131" s="100">
        <v>7625</v>
      </c>
    </row>
    <row r="6132" spans="1:1" x14ac:dyDescent="0.2">
      <c r="A6132" s="100">
        <v>7630</v>
      </c>
    </row>
    <row r="6133" spans="1:1" x14ac:dyDescent="0.2">
      <c r="A6133" s="100">
        <v>7631</v>
      </c>
    </row>
    <row r="6134" spans="1:1" x14ac:dyDescent="0.2">
      <c r="A6134" s="100">
        <v>7632</v>
      </c>
    </row>
    <row r="6135" spans="1:1" x14ac:dyDescent="0.2">
      <c r="A6135" s="100">
        <v>7633</v>
      </c>
    </row>
    <row r="6136" spans="1:1" x14ac:dyDescent="0.2">
      <c r="A6136" s="100">
        <v>7638</v>
      </c>
    </row>
    <row r="6137" spans="1:1" x14ac:dyDescent="0.2">
      <c r="A6137" s="100">
        <v>7639</v>
      </c>
    </row>
    <row r="6138" spans="1:1" x14ac:dyDescent="0.2">
      <c r="A6138" s="100">
        <v>7640</v>
      </c>
    </row>
    <row r="6139" spans="1:1" x14ac:dyDescent="0.2">
      <c r="A6139" s="100">
        <v>7641</v>
      </c>
    </row>
    <row r="6140" spans="1:1" x14ac:dyDescent="0.2">
      <c r="A6140" s="100">
        <v>7642</v>
      </c>
    </row>
    <row r="6141" spans="1:1" x14ac:dyDescent="0.2">
      <c r="A6141" s="100">
        <v>7643</v>
      </c>
    </row>
    <row r="6142" spans="1:1" x14ac:dyDescent="0.2">
      <c r="A6142" s="100">
        <v>7644</v>
      </c>
    </row>
    <row r="6143" spans="1:1" x14ac:dyDescent="0.2">
      <c r="A6143" s="100">
        <v>7645</v>
      </c>
    </row>
    <row r="6144" spans="1:1" x14ac:dyDescent="0.2">
      <c r="A6144" s="100">
        <v>7646</v>
      </c>
    </row>
    <row r="6145" spans="1:1" x14ac:dyDescent="0.2">
      <c r="A6145" s="100">
        <v>7647</v>
      </c>
    </row>
    <row r="6146" spans="1:1" x14ac:dyDescent="0.2">
      <c r="A6146" s="100">
        <v>7648</v>
      </c>
    </row>
    <row r="6147" spans="1:1" x14ac:dyDescent="0.2">
      <c r="A6147" s="100">
        <v>7649</v>
      </c>
    </row>
    <row r="6148" spans="1:1" x14ac:dyDescent="0.2">
      <c r="A6148" s="100">
        <v>7650</v>
      </c>
    </row>
    <row r="6149" spans="1:1" x14ac:dyDescent="0.2">
      <c r="A6149" s="100">
        <v>7651</v>
      </c>
    </row>
    <row r="6150" spans="1:1" x14ac:dyDescent="0.2">
      <c r="A6150" s="100">
        <v>7652</v>
      </c>
    </row>
    <row r="6151" spans="1:1" x14ac:dyDescent="0.2">
      <c r="A6151" s="100">
        <v>7660</v>
      </c>
    </row>
    <row r="6152" spans="1:1" x14ac:dyDescent="0.2">
      <c r="A6152" s="100">
        <v>7661</v>
      </c>
    </row>
    <row r="6153" spans="1:1" x14ac:dyDescent="0.2">
      <c r="A6153" s="100">
        <v>7700</v>
      </c>
    </row>
    <row r="6154" spans="1:1" x14ac:dyDescent="0.2">
      <c r="A6154" s="100">
        <v>7701</v>
      </c>
    </row>
    <row r="6155" spans="1:1" x14ac:dyDescent="0.2">
      <c r="A6155" s="100">
        <v>7702</v>
      </c>
    </row>
    <row r="6156" spans="1:1" x14ac:dyDescent="0.2">
      <c r="A6156" s="100">
        <v>7703</v>
      </c>
    </row>
    <row r="6157" spans="1:1" x14ac:dyDescent="0.2">
      <c r="A6157" s="100">
        <v>7704</v>
      </c>
    </row>
    <row r="6158" spans="1:1" x14ac:dyDescent="0.2">
      <c r="A6158" s="100">
        <v>7705</v>
      </c>
    </row>
    <row r="6159" spans="1:1" x14ac:dyDescent="0.2">
      <c r="A6159" s="100">
        <v>7706</v>
      </c>
    </row>
    <row r="6160" spans="1:1" x14ac:dyDescent="0.2">
      <c r="A6160" s="100">
        <v>7709</v>
      </c>
    </row>
    <row r="6161" spans="1:1" x14ac:dyDescent="0.2">
      <c r="A6161" s="100">
        <v>7710</v>
      </c>
    </row>
    <row r="6162" spans="1:1" x14ac:dyDescent="0.2">
      <c r="A6162" s="100">
        <v>7715</v>
      </c>
    </row>
    <row r="6163" spans="1:1" x14ac:dyDescent="0.2">
      <c r="A6163" s="100">
        <v>7720</v>
      </c>
    </row>
    <row r="6164" spans="1:1" x14ac:dyDescent="0.2">
      <c r="A6164" s="100">
        <v>7725</v>
      </c>
    </row>
    <row r="6165" spans="1:1" x14ac:dyDescent="0.2">
      <c r="A6165" s="100">
        <v>7726</v>
      </c>
    </row>
    <row r="6166" spans="1:1" x14ac:dyDescent="0.2">
      <c r="A6166" s="100">
        <v>7730</v>
      </c>
    </row>
    <row r="6167" spans="1:1" x14ac:dyDescent="0.2">
      <c r="A6167" s="100">
        <v>7731</v>
      </c>
    </row>
    <row r="6168" spans="1:1" x14ac:dyDescent="0.2">
      <c r="A6168" s="100">
        <v>7732</v>
      </c>
    </row>
    <row r="6169" spans="1:1" x14ac:dyDescent="0.2">
      <c r="A6169" s="100">
        <v>7739</v>
      </c>
    </row>
    <row r="6170" spans="1:1" x14ac:dyDescent="0.2">
      <c r="A6170" s="100">
        <v>7740</v>
      </c>
    </row>
    <row r="6171" spans="1:1" x14ac:dyDescent="0.2">
      <c r="A6171" s="100">
        <v>7741</v>
      </c>
    </row>
    <row r="6172" spans="1:1" x14ac:dyDescent="0.2">
      <c r="A6172" s="100">
        <v>7742</v>
      </c>
    </row>
    <row r="6173" spans="1:1" x14ac:dyDescent="0.2">
      <c r="A6173" s="100">
        <v>7743</v>
      </c>
    </row>
    <row r="6174" spans="1:1" x14ac:dyDescent="0.2">
      <c r="A6174" s="100">
        <v>7744</v>
      </c>
    </row>
    <row r="6175" spans="1:1" x14ac:dyDescent="0.2">
      <c r="A6175" s="100">
        <v>7745</v>
      </c>
    </row>
    <row r="6176" spans="1:1" x14ac:dyDescent="0.2">
      <c r="A6176" s="100">
        <v>7747</v>
      </c>
    </row>
    <row r="6177" spans="1:1" x14ac:dyDescent="0.2">
      <c r="A6177" s="100">
        <v>7748</v>
      </c>
    </row>
    <row r="6178" spans="1:1" x14ac:dyDescent="0.2">
      <c r="A6178" s="100">
        <v>7749</v>
      </c>
    </row>
    <row r="6179" spans="1:1" x14ac:dyDescent="0.2">
      <c r="A6179" s="100">
        <v>7750</v>
      </c>
    </row>
    <row r="6180" spans="1:1" x14ac:dyDescent="0.2">
      <c r="A6180" s="100">
        <v>7751</v>
      </c>
    </row>
    <row r="6181" spans="1:1" x14ac:dyDescent="0.2">
      <c r="A6181" s="100">
        <v>7752</v>
      </c>
    </row>
    <row r="6182" spans="1:1" x14ac:dyDescent="0.2">
      <c r="A6182" s="100">
        <v>7753</v>
      </c>
    </row>
    <row r="6183" spans="1:1" x14ac:dyDescent="0.2">
      <c r="A6183" s="100">
        <v>7754</v>
      </c>
    </row>
    <row r="6184" spans="1:1" x14ac:dyDescent="0.2">
      <c r="A6184" s="100">
        <v>7755</v>
      </c>
    </row>
    <row r="6185" spans="1:1" x14ac:dyDescent="0.2">
      <c r="A6185" s="100">
        <v>7759</v>
      </c>
    </row>
    <row r="6186" spans="1:1" x14ac:dyDescent="0.2">
      <c r="A6186" s="100">
        <v>7760</v>
      </c>
    </row>
    <row r="6187" spans="1:1" x14ac:dyDescent="0.2">
      <c r="A6187" s="100">
        <v>7761</v>
      </c>
    </row>
    <row r="6188" spans="1:1" x14ac:dyDescent="0.2">
      <c r="A6188" s="100">
        <v>7765</v>
      </c>
    </row>
    <row r="6189" spans="1:1" x14ac:dyDescent="0.2">
      <c r="A6189" s="100">
        <v>7766</v>
      </c>
    </row>
    <row r="6190" spans="1:1" x14ac:dyDescent="0.2">
      <c r="A6190" s="100">
        <v>7769</v>
      </c>
    </row>
    <row r="6191" spans="1:1" x14ac:dyDescent="0.2">
      <c r="A6191" s="100">
        <v>7770</v>
      </c>
    </row>
    <row r="6192" spans="1:1" x14ac:dyDescent="0.2">
      <c r="A6192" s="100">
        <v>7771</v>
      </c>
    </row>
    <row r="6193" spans="1:1" x14ac:dyDescent="0.2">
      <c r="A6193" s="100">
        <v>7772</v>
      </c>
    </row>
    <row r="6194" spans="1:1" x14ac:dyDescent="0.2">
      <c r="A6194" s="100">
        <v>7773</v>
      </c>
    </row>
    <row r="6195" spans="1:1" x14ac:dyDescent="0.2">
      <c r="A6195" s="100">
        <v>7774</v>
      </c>
    </row>
    <row r="6196" spans="1:1" x14ac:dyDescent="0.2">
      <c r="A6196" s="100">
        <v>7778</v>
      </c>
    </row>
    <row r="6197" spans="1:1" x14ac:dyDescent="0.2">
      <c r="A6197" s="100">
        <v>7779</v>
      </c>
    </row>
    <row r="6198" spans="1:1" x14ac:dyDescent="0.2">
      <c r="A6198" s="100">
        <v>7780</v>
      </c>
    </row>
    <row r="6199" spans="1:1" x14ac:dyDescent="0.2">
      <c r="A6199" s="100">
        <v>7781</v>
      </c>
    </row>
    <row r="6200" spans="1:1" x14ac:dyDescent="0.2">
      <c r="A6200" s="100">
        <v>7782</v>
      </c>
    </row>
    <row r="6201" spans="1:1" x14ac:dyDescent="0.2">
      <c r="A6201" s="100">
        <v>7788</v>
      </c>
    </row>
    <row r="6202" spans="1:1" x14ac:dyDescent="0.2">
      <c r="A6202" s="100">
        <v>7789</v>
      </c>
    </row>
    <row r="6203" spans="1:1" x14ac:dyDescent="0.2">
      <c r="A6203" s="100">
        <v>7790</v>
      </c>
    </row>
    <row r="6204" spans="1:1" x14ac:dyDescent="0.2">
      <c r="A6204" s="100">
        <v>7791</v>
      </c>
    </row>
    <row r="6205" spans="1:1" x14ac:dyDescent="0.2">
      <c r="A6205" s="100">
        <v>7792</v>
      </c>
    </row>
    <row r="6206" spans="1:1" x14ac:dyDescent="0.2">
      <c r="A6206" s="100">
        <v>7798</v>
      </c>
    </row>
    <row r="6207" spans="1:1" x14ac:dyDescent="0.2">
      <c r="A6207" s="100">
        <v>7799</v>
      </c>
    </row>
    <row r="6208" spans="1:1" x14ac:dyDescent="0.2">
      <c r="A6208" s="100">
        <v>7800</v>
      </c>
    </row>
    <row r="6209" spans="1:1" x14ac:dyDescent="0.2">
      <c r="A6209" s="100">
        <v>7801</v>
      </c>
    </row>
    <row r="6210" spans="1:1" x14ac:dyDescent="0.2">
      <c r="A6210" s="100">
        <v>7802</v>
      </c>
    </row>
    <row r="6211" spans="1:1" x14ac:dyDescent="0.2">
      <c r="A6211" s="100">
        <v>7803</v>
      </c>
    </row>
    <row r="6212" spans="1:1" x14ac:dyDescent="0.2">
      <c r="A6212" s="100">
        <v>7804</v>
      </c>
    </row>
    <row r="6213" spans="1:1" x14ac:dyDescent="0.2">
      <c r="A6213" s="100">
        <v>7808</v>
      </c>
    </row>
    <row r="6214" spans="1:1" x14ac:dyDescent="0.2">
      <c r="A6214" s="100">
        <v>7810</v>
      </c>
    </row>
    <row r="6215" spans="1:1" x14ac:dyDescent="0.2">
      <c r="A6215" s="100">
        <v>7811</v>
      </c>
    </row>
    <row r="6216" spans="1:1" x14ac:dyDescent="0.2">
      <c r="A6216" s="100">
        <v>7812</v>
      </c>
    </row>
    <row r="6217" spans="1:1" x14ac:dyDescent="0.2">
      <c r="A6217" s="100">
        <v>7818</v>
      </c>
    </row>
    <row r="6218" spans="1:1" x14ac:dyDescent="0.2">
      <c r="A6218" s="100">
        <v>7819</v>
      </c>
    </row>
    <row r="6219" spans="1:1" x14ac:dyDescent="0.2">
      <c r="A6219" s="100">
        <v>7820</v>
      </c>
    </row>
    <row r="6220" spans="1:1" x14ac:dyDescent="0.2">
      <c r="A6220" s="100">
        <v>7821</v>
      </c>
    </row>
    <row r="6221" spans="1:1" x14ac:dyDescent="0.2">
      <c r="A6221" s="100">
        <v>7822</v>
      </c>
    </row>
    <row r="6222" spans="1:1" x14ac:dyDescent="0.2">
      <c r="A6222" s="100">
        <v>7823</v>
      </c>
    </row>
    <row r="6223" spans="1:1" x14ac:dyDescent="0.2">
      <c r="A6223" s="100">
        <v>7824</v>
      </c>
    </row>
    <row r="6224" spans="1:1" x14ac:dyDescent="0.2">
      <c r="A6224" s="100">
        <v>7825</v>
      </c>
    </row>
    <row r="6225" spans="1:1" x14ac:dyDescent="0.2">
      <c r="A6225" s="100">
        <v>7826</v>
      </c>
    </row>
    <row r="6226" spans="1:1" x14ac:dyDescent="0.2">
      <c r="A6226" s="100">
        <v>7827</v>
      </c>
    </row>
    <row r="6227" spans="1:1" x14ac:dyDescent="0.2">
      <c r="A6227" s="100">
        <v>7828</v>
      </c>
    </row>
    <row r="6228" spans="1:1" x14ac:dyDescent="0.2">
      <c r="A6228" s="100">
        <v>7829</v>
      </c>
    </row>
    <row r="6229" spans="1:1" x14ac:dyDescent="0.2">
      <c r="A6229" s="100">
        <v>7830</v>
      </c>
    </row>
    <row r="6230" spans="1:1" x14ac:dyDescent="0.2">
      <c r="A6230" s="100">
        <v>7831</v>
      </c>
    </row>
    <row r="6231" spans="1:1" x14ac:dyDescent="0.2">
      <c r="A6231" s="100">
        <v>7832</v>
      </c>
    </row>
    <row r="6232" spans="1:1" x14ac:dyDescent="0.2">
      <c r="A6232" s="100">
        <v>7833</v>
      </c>
    </row>
    <row r="6233" spans="1:1" x14ac:dyDescent="0.2">
      <c r="A6233" s="100">
        <v>7834</v>
      </c>
    </row>
    <row r="6234" spans="1:1" x14ac:dyDescent="0.2">
      <c r="A6234" s="100">
        <v>7840</v>
      </c>
    </row>
    <row r="6235" spans="1:1" x14ac:dyDescent="0.2">
      <c r="A6235" s="100">
        <v>7841</v>
      </c>
    </row>
    <row r="6236" spans="1:1" x14ac:dyDescent="0.2">
      <c r="A6236" s="100">
        <v>7848</v>
      </c>
    </row>
    <row r="6237" spans="1:1" x14ac:dyDescent="0.2">
      <c r="A6237" s="100">
        <v>7850</v>
      </c>
    </row>
    <row r="6238" spans="1:1" x14ac:dyDescent="0.2">
      <c r="A6238" s="100">
        <v>7851</v>
      </c>
    </row>
    <row r="6239" spans="1:1" x14ac:dyDescent="0.2">
      <c r="A6239" s="100">
        <v>7852</v>
      </c>
    </row>
    <row r="6240" spans="1:1" x14ac:dyDescent="0.2">
      <c r="A6240" s="100">
        <v>7853</v>
      </c>
    </row>
    <row r="6241" spans="1:1" x14ac:dyDescent="0.2">
      <c r="A6241" s="100">
        <v>7854</v>
      </c>
    </row>
    <row r="6242" spans="1:1" x14ac:dyDescent="0.2">
      <c r="A6242" s="100">
        <v>7855</v>
      </c>
    </row>
    <row r="6243" spans="1:1" x14ac:dyDescent="0.2">
      <c r="A6243" s="100">
        <v>7858</v>
      </c>
    </row>
    <row r="6244" spans="1:1" x14ac:dyDescent="0.2">
      <c r="A6244" s="100">
        <v>7859</v>
      </c>
    </row>
    <row r="6245" spans="1:1" x14ac:dyDescent="0.2">
      <c r="A6245" s="100">
        <v>7900</v>
      </c>
    </row>
    <row r="6246" spans="1:1" x14ac:dyDescent="0.2">
      <c r="A6246" s="100">
        <v>7901</v>
      </c>
    </row>
    <row r="6247" spans="1:1" x14ac:dyDescent="0.2">
      <c r="A6247" s="100">
        <v>7902</v>
      </c>
    </row>
    <row r="6248" spans="1:1" x14ac:dyDescent="0.2">
      <c r="A6248" s="100">
        <v>7909</v>
      </c>
    </row>
    <row r="6249" spans="1:1" x14ac:dyDescent="0.2">
      <c r="A6249" s="100">
        <v>7910</v>
      </c>
    </row>
    <row r="6250" spans="1:1" x14ac:dyDescent="0.2">
      <c r="A6250" s="100">
        <v>7911</v>
      </c>
    </row>
    <row r="6251" spans="1:1" x14ac:dyDescent="0.2">
      <c r="A6251" s="100">
        <v>7912</v>
      </c>
    </row>
    <row r="6252" spans="1:1" x14ac:dyDescent="0.2">
      <c r="A6252" s="100">
        <v>7913</v>
      </c>
    </row>
    <row r="6253" spans="1:1" x14ac:dyDescent="0.2">
      <c r="A6253" s="100">
        <v>7919</v>
      </c>
    </row>
    <row r="6254" spans="1:1" x14ac:dyDescent="0.2">
      <c r="A6254" s="100">
        <v>7920</v>
      </c>
    </row>
    <row r="6255" spans="1:1" x14ac:dyDescent="0.2">
      <c r="A6255" s="100">
        <v>7930</v>
      </c>
    </row>
    <row r="6256" spans="1:1" x14ac:dyDescent="0.2">
      <c r="A6256" s="100">
        <v>7931</v>
      </c>
    </row>
    <row r="6257" spans="1:1" x14ac:dyDescent="0.2">
      <c r="A6257" s="100">
        <v>7932</v>
      </c>
    </row>
    <row r="6258" spans="1:1" x14ac:dyDescent="0.2">
      <c r="A6258" s="100">
        <v>7933</v>
      </c>
    </row>
    <row r="6259" spans="1:1" x14ac:dyDescent="0.2">
      <c r="A6259" s="100">
        <v>7939</v>
      </c>
    </row>
    <row r="6260" spans="1:1" x14ac:dyDescent="0.2">
      <c r="A6260" s="100">
        <v>7940</v>
      </c>
    </row>
    <row r="6261" spans="1:1" x14ac:dyDescent="0.2">
      <c r="A6261" s="100">
        <v>7945</v>
      </c>
    </row>
    <row r="6262" spans="1:1" x14ac:dyDescent="0.2">
      <c r="A6262" s="100">
        <v>795</v>
      </c>
    </row>
    <row r="6263" spans="1:1" x14ac:dyDescent="0.2">
      <c r="A6263" s="100">
        <v>7950</v>
      </c>
    </row>
    <row r="6264" spans="1:1" x14ac:dyDescent="0.2">
      <c r="A6264" s="100">
        <v>7951</v>
      </c>
    </row>
    <row r="6265" spans="1:1" x14ac:dyDescent="0.2">
      <c r="A6265" s="100">
        <v>7952</v>
      </c>
    </row>
    <row r="6266" spans="1:1" x14ac:dyDescent="0.2">
      <c r="A6266" s="100">
        <v>7953</v>
      </c>
    </row>
    <row r="6267" spans="1:1" x14ac:dyDescent="0.2">
      <c r="A6267" s="100">
        <v>7955</v>
      </c>
    </row>
    <row r="6268" spans="1:1" x14ac:dyDescent="0.2">
      <c r="A6268" s="100">
        <v>7956</v>
      </c>
    </row>
    <row r="6269" spans="1:1" x14ac:dyDescent="0.2">
      <c r="A6269" s="100">
        <v>7960</v>
      </c>
    </row>
    <row r="6270" spans="1:1" x14ac:dyDescent="0.2">
      <c r="A6270" s="100">
        <v>7961</v>
      </c>
    </row>
    <row r="6271" spans="1:1" x14ac:dyDescent="0.2">
      <c r="A6271" s="100">
        <v>7962</v>
      </c>
    </row>
    <row r="6272" spans="1:1" x14ac:dyDescent="0.2">
      <c r="A6272" s="100">
        <v>7963</v>
      </c>
    </row>
    <row r="6273" spans="1:1" x14ac:dyDescent="0.2">
      <c r="A6273" s="100">
        <v>7964</v>
      </c>
    </row>
    <row r="6274" spans="1:1" x14ac:dyDescent="0.2">
      <c r="A6274" s="100">
        <v>7969</v>
      </c>
    </row>
    <row r="6275" spans="1:1" x14ac:dyDescent="0.2">
      <c r="A6275" s="100">
        <v>8001</v>
      </c>
    </row>
    <row r="6276" spans="1:1" x14ac:dyDescent="0.2">
      <c r="A6276" s="100">
        <v>8002</v>
      </c>
    </row>
    <row r="6277" spans="1:1" x14ac:dyDescent="0.2">
      <c r="A6277" s="100">
        <v>8003</v>
      </c>
    </row>
    <row r="6278" spans="1:1" x14ac:dyDescent="0.2">
      <c r="A6278" s="100">
        <v>8004</v>
      </c>
    </row>
    <row r="6279" spans="1:1" x14ac:dyDescent="0.2">
      <c r="A6279" s="100">
        <v>8005</v>
      </c>
    </row>
    <row r="6280" spans="1:1" x14ac:dyDescent="0.2">
      <c r="A6280" s="100">
        <v>8006</v>
      </c>
    </row>
    <row r="6281" spans="1:1" x14ac:dyDescent="0.2">
      <c r="A6281" s="100">
        <v>8007</v>
      </c>
    </row>
    <row r="6282" spans="1:1" x14ac:dyDescent="0.2">
      <c r="A6282" s="100">
        <v>8008</v>
      </c>
    </row>
    <row r="6283" spans="1:1" x14ac:dyDescent="0.2">
      <c r="A6283" s="100">
        <v>8009</v>
      </c>
    </row>
    <row r="6284" spans="1:1" x14ac:dyDescent="0.2">
      <c r="A6284" s="100">
        <v>8030</v>
      </c>
    </row>
    <row r="6285" spans="1:1" x14ac:dyDescent="0.2">
      <c r="A6285" s="100">
        <v>8031</v>
      </c>
    </row>
    <row r="6286" spans="1:1" x14ac:dyDescent="0.2">
      <c r="A6286" s="100">
        <v>8032</v>
      </c>
    </row>
    <row r="6287" spans="1:1" x14ac:dyDescent="0.2">
      <c r="A6287" s="100">
        <v>8033</v>
      </c>
    </row>
    <row r="6288" spans="1:1" x14ac:dyDescent="0.2">
      <c r="A6288" s="100">
        <v>8034</v>
      </c>
    </row>
    <row r="6289" spans="1:1" x14ac:dyDescent="0.2">
      <c r="A6289" s="100">
        <v>8038</v>
      </c>
    </row>
    <row r="6290" spans="1:1" x14ac:dyDescent="0.2">
      <c r="A6290" s="100">
        <v>8039</v>
      </c>
    </row>
    <row r="6291" spans="1:1" x14ac:dyDescent="0.2">
      <c r="A6291" s="100">
        <v>8040</v>
      </c>
    </row>
    <row r="6292" spans="1:1" x14ac:dyDescent="0.2">
      <c r="A6292" s="100">
        <v>8041</v>
      </c>
    </row>
    <row r="6293" spans="1:1" x14ac:dyDescent="0.2">
      <c r="A6293" s="100">
        <v>8042</v>
      </c>
    </row>
    <row r="6294" spans="1:1" x14ac:dyDescent="0.2">
      <c r="A6294" s="100">
        <v>8043</v>
      </c>
    </row>
    <row r="6295" spans="1:1" x14ac:dyDescent="0.2">
      <c r="A6295" s="100">
        <v>8044</v>
      </c>
    </row>
    <row r="6296" spans="1:1" x14ac:dyDescent="0.2">
      <c r="A6296" s="100">
        <v>8049</v>
      </c>
    </row>
    <row r="6297" spans="1:1" x14ac:dyDescent="0.2">
      <c r="A6297" s="100">
        <v>8050</v>
      </c>
    </row>
    <row r="6298" spans="1:1" x14ac:dyDescent="0.2">
      <c r="A6298" s="100">
        <v>8051</v>
      </c>
    </row>
    <row r="6299" spans="1:1" x14ac:dyDescent="0.2">
      <c r="A6299" s="100">
        <v>8052</v>
      </c>
    </row>
    <row r="6300" spans="1:1" x14ac:dyDescent="0.2">
      <c r="A6300" s="100">
        <v>8053</v>
      </c>
    </row>
    <row r="6301" spans="1:1" x14ac:dyDescent="0.2">
      <c r="A6301" s="100">
        <v>8054</v>
      </c>
    </row>
    <row r="6302" spans="1:1" x14ac:dyDescent="0.2">
      <c r="A6302" s="100">
        <v>8055</v>
      </c>
    </row>
    <row r="6303" spans="1:1" x14ac:dyDescent="0.2">
      <c r="A6303" s="100">
        <v>8056</v>
      </c>
    </row>
    <row r="6304" spans="1:1" x14ac:dyDescent="0.2">
      <c r="A6304" s="100">
        <v>8059</v>
      </c>
    </row>
    <row r="6305" spans="1:1" x14ac:dyDescent="0.2">
      <c r="A6305" s="100">
        <v>8060</v>
      </c>
    </row>
    <row r="6306" spans="1:1" x14ac:dyDescent="0.2">
      <c r="A6306" s="100">
        <v>8061</v>
      </c>
    </row>
    <row r="6307" spans="1:1" x14ac:dyDescent="0.2">
      <c r="A6307" s="100">
        <v>8062</v>
      </c>
    </row>
    <row r="6308" spans="1:1" x14ac:dyDescent="0.2">
      <c r="A6308" s="100">
        <v>8063</v>
      </c>
    </row>
    <row r="6309" spans="1:1" x14ac:dyDescent="0.2">
      <c r="A6309" s="100">
        <v>8064</v>
      </c>
    </row>
    <row r="6310" spans="1:1" x14ac:dyDescent="0.2">
      <c r="A6310" s="100">
        <v>8065</v>
      </c>
    </row>
    <row r="6311" spans="1:1" x14ac:dyDescent="0.2">
      <c r="A6311" s="100">
        <v>8066</v>
      </c>
    </row>
    <row r="6312" spans="1:1" x14ac:dyDescent="0.2">
      <c r="A6312" s="100">
        <v>8067</v>
      </c>
    </row>
    <row r="6313" spans="1:1" x14ac:dyDescent="0.2">
      <c r="A6313" s="100">
        <v>8068</v>
      </c>
    </row>
    <row r="6314" spans="1:1" x14ac:dyDescent="0.2">
      <c r="A6314" s="100">
        <v>8069</v>
      </c>
    </row>
    <row r="6315" spans="1:1" x14ac:dyDescent="0.2">
      <c r="A6315" s="100">
        <v>8070</v>
      </c>
    </row>
    <row r="6316" spans="1:1" x14ac:dyDescent="0.2">
      <c r="A6316" s="100">
        <v>8071</v>
      </c>
    </row>
    <row r="6317" spans="1:1" x14ac:dyDescent="0.2">
      <c r="A6317" s="100">
        <v>8072</v>
      </c>
    </row>
    <row r="6318" spans="1:1" x14ac:dyDescent="0.2">
      <c r="A6318" s="100">
        <v>8073</v>
      </c>
    </row>
    <row r="6319" spans="1:1" x14ac:dyDescent="0.2">
      <c r="A6319" s="100">
        <v>8074</v>
      </c>
    </row>
    <row r="6320" spans="1:1" x14ac:dyDescent="0.2">
      <c r="A6320" s="100">
        <v>8075</v>
      </c>
    </row>
    <row r="6321" spans="1:1" x14ac:dyDescent="0.2">
      <c r="A6321" s="100">
        <v>8079</v>
      </c>
    </row>
    <row r="6322" spans="1:1" x14ac:dyDescent="0.2">
      <c r="A6322" s="100">
        <v>8080</v>
      </c>
    </row>
    <row r="6323" spans="1:1" x14ac:dyDescent="0.2">
      <c r="A6323" s="100">
        <v>8081</v>
      </c>
    </row>
    <row r="6324" spans="1:1" x14ac:dyDescent="0.2">
      <c r="A6324" s="100">
        <v>8088</v>
      </c>
    </row>
    <row r="6325" spans="1:1" x14ac:dyDescent="0.2">
      <c r="A6325" s="100">
        <v>8089</v>
      </c>
    </row>
    <row r="6326" spans="1:1" x14ac:dyDescent="0.2">
      <c r="A6326" s="100">
        <v>8100</v>
      </c>
    </row>
    <row r="6327" spans="1:1" x14ac:dyDescent="0.2">
      <c r="A6327" s="100">
        <v>8101</v>
      </c>
    </row>
    <row r="6328" spans="1:1" x14ac:dyDescent="0.2">
      <c r="A6328" s="100">
        <v>8102</v>
      </c>
    </row>
    <row r="6329" spans="1:1" x14ac:dyDescent="0.2">
      <c r="A6329" s="100">
        <v>8103</v>
      </c>
    </row>
    <row r="6330" spans="1:1" x14ac:dyDescent="0.2">
      <c r="A6330" s="100">
        <v>8104</v>
      </c>
    </row>
    <row r="6331" spans="1:1" x14ac:dyDescent="0.2">
      <c r="A6331" s="100">
        <v>8105</v>
      </c>
    </row>
    <row r="6332" spans="1:1" x14ac:dyDescent="0.2">
      <c r="A6332" s="100">
        <v>8106</v>
      </c>
    </row>
    <row r="6333" spans="1:1" x14ac:dyDescent="0.2">
      <c r="A6333" s="100">
        <v>8107</v>
      </c>
    </row>
    <row r="6334" spans="1:1" x14ac:dyDescent="0.2">
      <c r="A6334" s="100">
        <v>8108</v>
      </c>
    </row>
    <row r="6335" spans="1:1" x14ac:dyDescent="0.2">
      <c r="A6335" s="100">
        <v>8109</v>
      </c>
    </row>
    <row r="6336" spans="1:1" x14ac:dyDescent="0.2">
      <c r="A6336" s="100">
        <v>8110</v>
      </c>
    </row>
    <row r="6337" spans="1:1" x14ac:dyDescent="0.2">
      <c r="A6337" s="100">
        <v>8111</v>
      </c>
    </row>
    <row r="6338" spans="1:1" x14ac:dyDescent="0.2">
      <c r="A6338" s="100">
        <v>8112</v>
      </c>
    </row>
    <row r="6339" spans="1:1" x14ac:dyDescent="0.2">
      <c r="A6339" s="100">
        <v>8113</v>
      </c>
    </row>
    <row r="6340" spans="1:1" x14ac:dyDescent="0.2">
      <c r="A6340" s="100">
        <v>8114</v>
      </c>
    </row>
    <row r="6341" spans="1:1" x14ac:dyDescent="0.2">
      <c r="A6341" s="100">
        <v>8115</v>
      </c>
    </row>
    <row r="6342" spans="1:1" x14ac:dyDescent="0.2">
      <c r="A6342" s="100">
        <v>8118</v>
      </c>
    </row>
    <row r="6343" spans="1:1" x14ac:dyDescent="0.2">
      <c r="A6343" s="100">
        <v>8130</v>
      </c>
    </row>
    <row r="6344" spans="1:1" x14ac:dyDescent="0.2">
      <c r="A6344" s="100">
        <v>8131</v>
      </c>
    </row>
    <row r="6345" spans="1:1" x14ac:dyDescent="0.2">
      <c r="A6345" s="100">
        <v>8132</v>
      </c>
    </row>
    <row r="6346" spans="1:1" x14ac:dyDescent="0.2">
      <c r="A6346" s="100">
        <v>8133</v>
      </c>
    </row>
    <row r="6347" spans="1:1" x14ac:dyDescent="0.2">
      <c r="A6347" s="100">
        <v>8134</v>
      </c>
    </row>
    <row r="6348" spans="1:1" x14ac:dyDescent="0.2">
      <c r="A6348" s="100">
        <v>8135</v>
      </c>
    </row>
    <row r="6349" spans="1:1" x14ac:dyDescent="0.2">
      <c r="A6349" s="100">
        <v>8136</v>
      </c>
    </row>
    <row r="6350" spans="1:1" x14ac:dyDescent="0.2">
      <c r="A6350" s="100">
        <v>8137</v>
      </c>
    </row>
    <row r="6351" spans="1:1" x14ac:dyDescent="0.2">
      <c r="A6351" s="100">
        <v>8138</v>
      </c>
    </row>
    <row r="6352" spans="1:1" x14ac:dyDescent="0.2">
      <c r="A6352" s="100">
        <v>8140</v>
      </c>
    </row>
    <row r="6353" spans="1:1" x14ac:dyDescent="0.2">
      <c r="A6353" s="100">
        <v>8141</v>
      </c>
    </row>
    <row r="6354" spans="1:1" x14ac:dyDescent="0.2">
      <c r="A6354" s="100">
        <v>8148</v>
      </c>
    </row>
    <row r="6355" spans="1:1" x14ac:dyDescent="0.2">
      <c r="A6355" s="100">
        <v>8149</v>
      </c>
    </row>
    <row r="6356" spans="1:1" x14ac:dyDescent="0.2">
      <c r="A6356" s="100">
        <v>8150</v>
      </c>
    </row>
    <row r="6357" spans="1:1" x14ac:dyDescent="0.2">
      <c r="A6357" s="100">
        <v>8151</v>
      </c>
    </row>
    <row r="6358" spans="1:1" x14ac:dyDescent="0.2">
      <c r="A6358" s="100">
        <v>8152</v>
      </c>
    </row>
    <row r="6359" spans="1:1" x14ac:dyDescent="0.2">
      <c r="A6359" s="100">
        <v>8153</v>
      </c>
    </row>
    <row r="6360" spans="1:1" x14ac:dyDescent="0.2">
      <c r="A6360" s="100">
        <v>8154</v>
      </c>
    </row>
    <row r="6361" spans="1:1" x14ac:dyDescent="0.2">
      <c r="A6361" s="100">
        <v>8155</v>
      </c>
    </row>
    <row r="6362" spans="1:1" x14ac:dyDescent="0.2">
      <c r="A6362" s="100">
        <v>8158</v>
      </c>
    </row>
    <row r="6363" spans="1:1" x14ac:dyDescent="0.2">
      <c r="A6363" s="100">
        <v>8159</v>
      </c>
    </row>
    <row r="6364" spans="1:1" x14ac:dyDescent="0.2">
      <c r="A6364" s="100">
        <v>8160</v>
      </c>
    </row>
    <row r="6365" spans="1:1" x14ac:dyDescent="0.2">
      <c r="A6365" s="100">
        <v>8161</v>
      </c>
    </row>
    <row r="6366" spans="1:1" x14ac:dyDescent="0.2">
      <c r="A6366" s="100">
        <v>8162</v>
      </c>
    </row>
    <row r="6367" spans="1:1" x14ac:dyDescent="0.2">
      <c r="A6367" s="100">
        <v>8163</v>
      </c>
    </row>
    <row r="6368" spans="1:1" x14ac:dyDescent="0.2">
      <c r="A6368" s="100">
        <v>8164</v>
      </c>
    </row>
    <row r="6369" spans="1:1" x14ac:dyDescent="0.2">
      <c r="A6369" s="100">
        <v>8165</v>
      </c>
    </row>
    <row r="6370" spans="1:1" x14ac:dyDescent="0.2">
      <c r="A6370" s="100">
        <v>8168</v>
      </c>
    </row>
    <row r="6371" spans="1:1" x14ac:dyDescent="0.2">
      <c r="A6371" s="100">
        <v>8169</v>
      </c>
    </row>
    <row r="6372" spans="1:1" x14ac:dyDescent="0.2">
      <c r="A6372" s="100">
        <v>8170</v>
      </c>
    </row>
    <row r="6373" spans="1:1" x14ac:dyDescent="0.2">
      <c r="A6373" s="100">
        <v>8171</v>
      </c>
    </row>
    <row r="6374" spans="1:1" x14ac:dyDescent="0.2">
      <c r="A6374" s="100">
        <v>8172</v>
      </c>
    </row>
    <row r="6375" spans="1:1" x14ac:dyDescent="0.2">
      <c r="A6375" s="100">
        <v>8173</v>
      </c>
    </row>
    <row r="6376" spans="1:1" x14ac:dyDescent="0.2">
      <c r="A6376" s="100">
        <v>8174</v>
      </c>
    </row>
    <row r="6377" spans="1:1" x14ac:dyDescent="0.2">
      <c r="A6377" s="100">
        <v>8180</v>
      </c>
    </row>
    <row r="6378" spans="1:1" x14ac:dyDescent="0.2">
      <c r="A6378" s="100">
        <v>8181</v>
      </c>
    </row>
    <row r="6379" spans="1:1" x14ac:dyDescent="0.2">
      <c r="A6379" s="100">
        <v>8187</v>
      </c>
    </row>
    <row r="6380" spans="1:1" x14ac:dyDescent="0.2">
      <c r="A6380" s="100">
        <v>8188</v>
      </c>
    </row>
    <row r="6381" spans="1:1" x14ac:dyDescent="0.2">
      <c r="A6381" s="100">
        <v>8190</v>
      </c>
    </row>
    <row r="6382" spans="1:1" x14ac:dyDescent="0.2">
      <c r="A6382" s="100">
        <v>8191</v>
      </c>
    </row>
    <row r="6383" spans="1:1" x14ac:dyDescent="0.2">
      <c r="A6383" s="100">
        <v>8195</v>
      </c>
    </row>
    <row r="6384" spans="1:1" x14ac:dyDescent="0.2">
      <c r="A6384" s="100">
        <v>8199</v>
      </c>
    </row>
    <row r="6385" spans="1:1" x14ac:dyDescent="0.2">
      <c r="A6385" s="100">
        <v>8200</v>
      </c>
    </row>
    <row r="6386" spans="1:1" x14ac:dyDescent="0.2">
      <c r="A6386" s="100">
        <v>8201</v>
      </c>
    </row>
    <row r="6387" spans="1:1" x14ac:dyDescent="0.2">
      <c r="A6387" s="100">
        <v>8202</v>
      </c>
    </row>
    <row r="6388" spans="1:1" x14ac:dyDescent="0.2">
      <c r="A6388" s="100">
        <v>8203</v>
      </c>
    </row>
    <row r="6389" spans="1:1" x14ac:dyDescent="0.2">
      <c r="A6389" s="100">
        <v>8204</v>
      </c>
    </row>
    <row r="6390" spans="1:1" x14ac:dyDescent="0.2">
      <c r="A6390" s="100">
        <v>8207</v>
      </c>
    </row>
    <row r="6391" spans="1:1" x14ac:dyDescent="0.2">
      <c r="A6391" s="100">
        <v>8208</v>
      </c>
    </row>
    <row r="6392" spans="1:1" x14ac:dyDescent="0.2">
      <c r="A6392" s="100">
        <v>8209</v>
      </c>
    </row>
    <row r="6393" spans="1:1" x14ac:dyDescent="0.2">
      <c r="A6393" s="100">
        <v>8210</v>
      </c>
    </row>
    <row r="6394" spans="1:1" x14ac:dyDescent="0.2">
      <c r="A6394" s="100">
        <v>8211</v>
      </c>
    </row>
    <row r="6395" spans="1:1" x14ac:dyDescent="0.2">
      <c r="A6395" s="100">
        <v>8212</v>
      </c>
    </row>
    <row r="6396" spans="1:1" x14ac:dyDescent="0.2">
      <c r="A6396" s="100">
        <v>8213</v>
      </c>
    </row>
    <row r="6397" spans="1:1" x14ac:dyDescent="0.2">
      <c r="A6397" s="100">
        <v>8214</v>
      </c>
    </row>
    <row r="6398" spans="1:1" x14ac:dyDescent="0.2">
      <c r="A6398" s="100">
        <v>8215</v>
      </c>
    </row>
    <row r="6399" spans="1:1" x14ac:dyDescent="0.2">
      <c r="A6399" s="100">
        <v>8216</v>
      </c>
    </row>
    <row r="6400" spans="1:1" x14ac:dyDescent="0.2">
      <c r="A6400" s="100">
        <v>8217</v>
      </c>
    </row>
    <row r="6401" spans="1:1" x14ac:dyDescent="0.2">
      <c r="A6401" s="100">
        <v>8220</v>
      </c>
    </row>
    <row r="6402" spans="1:1" x14ac:dyDescent="0.2">
      <c r="A6402" s="100">
        <v>8221</v>
      </c>
    </row>
    <row r="6403" spans="1:1" x14ac:dyDescent="0.2">
      <c r="A6403" s="100">
        <v>8222</v>
      </c>
    </row>
    <row r="6404" spans="1:1" x14ac:dyDescent="0.2">
      <c r="A6404" s="100">
        <v>8223</v>
      </c>
    </row>
    <row r="6405" spans="1:1" x14ac:dyDescent="0.2">
      <c r="A6405" s="100">
        <v>8224</v>
      </c>
    </row>
    <row r="6406" spans="1:1" x14ac:dyDescent="0.2">
      <c r="A6406" s="100">
        <v>8225</v>
      </c>
    </row>
    <row r="6407" spans="1:1" x14ac:dyDescent="0.2">
      <c r="A6407" s="100">
        <v>8226</v>
      </c>
    </row>
    <row r="6408" spans="1:1" x14ac:dyDescent="0.2">
      <c r="A6408" s="100">
        <v>8227</v>
      </c>
    </row>
    <row r="6409" spans="1:1" x14ac:dyDescent="0.2">
      <c r="A6409" s="100">
        <v>8228</v>
      </c>
    </row>
    <row r="6410" spans="1:1" x14ac:dyDescent="0.2">
      <c r="A6410" s="100">
        <v>8229</v>
      </c>
    </row>
    <row r="6411" spans="1:1" x14ac:dyDescent="0.2">
      <c r="A6411" s="100">
        <v>8230</v>
      </c>
    </row>
    <row r="6412" spans="1:1" x14ac:dyDescent="0.2">
      <c r="A6412" s="100">
        <v>8231</v>
      </c>
    </row>
    <row r="6413" spans="1:1" x14ac:dyDescent="0.2">
      <c r="A6413" s="100">
        <v>8232</v>
      </c>
    </row>
    <row r="6414" spans="1:1" x14ac:dyDescent="0.2">
      <c r="A6414" s="100">
        <v>8238</v>
      </c>
    </row>
    <row r="6415" spans="1:1" x14ac:dyDescent="0.2">
      <c r="A6415" s="100">
        <v>8240</v>
      </c>
    </row>
    <row r="6416" spans="1:1" x14ac:dyDescent="0.2">
      <c r="A6416" s="100">
        <v>8241</v>
      </c>
    </row>
    <row r="6417" spans="1:1" x14ac:dyDescent="0.2">
      <c r="A6417" s="100">
        <v>8242</v>
      </c>
    </row>
    <row r="6418" spans="1:1" x14ac:dyDescent="0.2">
      <c r="A6418" s="100">
        <v>8243</v>
      </c>
    </row>
    <row r="6419" spans="1:1" x14ac:dyDescent="0.2">
      <c r="A6419" s="100">
        <v>8244</v>
      </c>
    </row>
    <row r="6420" spans="1:1" x14ac:dyDescent="0.2">
      <c r="A6420" s="100">
        <v>8245</v>
      </c>
    </row>
    <row r="6421" spans="1:1" x14ac:dyDescent="0.2">
      <c r="A6421" s="100">
        <v>8246</v>
      </c>
    </row>
    <row r="6422" spans="1:1" x14ac:dyDescent="0.2">
      <c r="A6422" s="100">
        <v>8247</v>
      </c>
    </row>
    <row r="6423" spans="1:1" x14ac:dyDescent="0.2">
      <c r="A6423" s="100">
        <v>8248</v>
      </c>
    </row>
    <row r="6424" spans="1:1" x14ac:dyDescent="0.2">
      <c r="A6424" s="100">
        <v>8249</v>
      </c>
    </row>
    <row r="6425" spans="1:1" x14ac:dyDescent="0.2">
      <c r="A6425" s="100">
        <v>825</v>
      </c>
    </row>
    <row r="6426" spans="1:1" x14ac:dyDescent="0.2">
      <c r="A6426" s="100">
        <v>8250</v>
      </c>
    </row>
    <row r="6427" spans="1:1" x14ac:dyDescent="0.2">
      <c r="A6427" s="100">
        <v>8251</v>
      </c>
    </row>
    <row r="6428" spans="1:1" x14ac:dyDescent="0.2">
      <c r="A6428" s="100">
        <v>8252</v>
      </c>
    </row>
    <row r="6429" spans="1:1" x14ac:dyDescent="0.2">
      <c r="A6429" s="100">
        <v>8253</v>
      </c>
    </row>
    <row r="6430" spans="1:1" x14ac:dyDescent="0.2">
      <c r="A6430" s="100">
        <v>8254</v>
      </c>
    </row>
    <row r="6431" spans="1:1" x14ac:dyDescent="0.2">
      <c r="A6431" s="100">
        <v>8255</v>
      </c>
    </row>
    <row r="6432" spans="1:1" x14ac:dyDescent="0.2">
      <c r="A6432" s="100">
        <v>8256</v>
      </c>
    </row>
    <row r="6433" spans="1:1" x14ac:dyDescent="0.2">
      <c r="A6433" s="100">
        <v>8257</v>
      </c>
    </row>
    <row r="6434" spans="1:1" x14ac:dyDescent="0.2">
      <c r="A6434" s="100">
        <v>8258</v>
      </c>
    </row>
    <row r="6435" spans="1:1" x14ac:dyDescent="0.2">
      <c r="A6435" s="100">
        <v>8259</v>
      </c>
    </row>
    <row r="6436" spans="1:1" x14ac:dyDescent="0.2">
      <c r="A6436" s="100">
        <v>8260</v>
      </c>
    </row>
    <row r="6437" spans="1:1" x14ac:dyDescent="0.2">
      <c r="A6437" s="100">
        <v>8261</v>
      </c>
    </row>
    <row r="6438" spans="1:1" x14ac:dyDescent="0.2">
      <c r="A6438" s="100">
        <v>8262</v>
      </c>
    </row>
    <row r="6439" spans="1:1" x14ac:dyDescent="0.2">
      <c r="A6439" s="100">
        <v>8263</v>
      </c>
    </row>
    <row r="6440" spans="1:1" x14ac:dyDescent="0.2">
      <c r="A6440" s="100">
        <v>8268</v>
      </c>
    </row>
    <row r="6441" spans="1:1" x14ac:dyDescent="0.2">
      <c r="A6441" s="100">
        <v>8269</v>
      </c>
    </row>
    <row r="6442" spans="1:1" x14ac:dyDescent="0.2">
      <c r="A6442" s="100">
        <v>8270</v>
      </c>
    </row>
    <row r="6443" spans="1:1" x14ac:dyDescent="0.2">
      <c r="A6443" s="100">
        <v>8271</v>
      </c>
    </row>
    <row r="6444" spans="1:1" x14ac:dyDescent="0.2">
      <c r="A6444" s="100">
        <v>8272</v>
      </c>
    </row>
    <row r="6445" spans="1:1" x14ac:dyDescent="0.2">
      <c r="A6445" s="100">
        <v>8273</v>
      </c>
    </row>
    <row r="6446" spans="1:1" x14ac:dyDescent="0.2">
      <c r="A6446" s="100">
        <v>8274</v>
      </c>
    </row>
    <row r="6447" spans="1:1" x14ac:dyDescent="0.2">
      <c r="A6447" s="100">
        <v>8277</v>
      </c>
    </row>
    <row r="6448" spans="1:1" x14ac:dyDescent="0.2">
      <c r="A6448" s="100">
        <v>8278</v>
      </c>
    </row>
    <row r="6449" spans="1:1" x14ac:dyDescent="0.2">
      <c r="A6449" s="100">
        <v>8280</v>
      </c>
    </row>
    <row r="6450" spans="1:1" x14ac:dyDescent="0.2">
      <c r="A6450" s="100">
        <v>8284</v>
      </c>
    </row>
    <row r="6451" spans="1:1" x14ac:dyDescent="0.2">
      <c r="A6451" s="100">
        <v>8287</v>
      </c>
    </row>
    <row r="6452" spans="1:1" x14ac:dyDescent="0.2">
      <c r="A6452" s="100">
        <v>8289</v>
      </c>
    </row>
    <row r="6453" spans="1:1" x14ac:dyDescent="0.2">
      <c r="A6453" s="100">
        <v>829</v>
      </c>
    </row>
    <row r="6454" spans="1:1" x14ac:dyDescent="0.2">
      <c r="A6454" s="100">
        <v>8290</v>
      </c>
    </row>
    <row r="6455" spans="1:1" x14ac:dyDescent="0.2">
      <c r="A6455" s="100">
        <v>8291</v>
      </c>
    </row>
    <row r="6456" spans="1:1" x14ac:dyDescent="0.2">
      <c r="A6456" s="100">
        <v>8295</v>
      </c>
    </row>
    <row r="6457" spans="1:1" x14ac:dyDescent="0.2">
      <c r="A6457" s="100">
        <v>8298</v>
      </c>
    </row>
    <row r="6458" spans="1:1" x14ac:dyDescent="0.2">
      <c r="A6458" s="100">
        <v>8300</v>
      </c>
    </row>
    <row r="6459" spans="1:1" x14ac:dyDescent="0.2">
      <c r="A6459" s="100">
        <v>8301</v>
      </c>
    </row>
    <row r="6460" spans="1:1" x14ac:dyDescent="0.2">
      <c r="A6460" s="100">
        <v>8302</v>
      </c>
    </row>
    <row r="6461" spans="1:1" x14ac:dyDescent="0.2">
      <c r="A6461" s="100">
        <v>8303</v>
      </c>
    </row>
    <row r="6462" spans="1:1" x14ac:dyDescent="0.2">
      <c r="A6462" s="100">
        <v>8304</v>
      </c>
    </row>
    <row r="6463" spans="1:1" x14ac:dyDescent="0.2">
      <c r="A6463" s="100">
        <v>8308</v>
      </c>
    </row>
    <row r="6464" spans="1:1" x14ac:dyDescent="0.2">
      <c r="A6464" s="100">
        <v>8309</v>
      </c>
    </row>
    <row r="6465" spans="1:1" x14ac:dyDescent="0.2">
      <c r="A6465" s="100">
        <v>8310</v>
      </c>
    </row>
    <row r="6466" spans="1:1" x14ac:dyDescent="0.2">
      <c r="A6466" s="100">
        <v>8311</v>
      </c>
    </row>
    <row r="6467" spans="1:1" x14ac:dyDescent="0.2">
      <c r="A6467" s="100">
        <v>8312</v>
      </c>
    </row>
    <row r="6468" spans="1:1" x14ac:dyDescent="0.2">
      <c r="A6468" s="100">
        <v>8313</v>
      </c>
    </row>
    <row r="6469" spans="1:1" x14ac:dyDescent="0.2">
      <c r="A6469" s="100">
        <v>8314</v>
      </c>
    </row>
    <row r="6470" spans="1:1" x14ac:dyDescent="0.2">
      <c r="A6470" s="100">
        <v>8319</v>
      </c>
    </row>
    <row r="6471" spans="1:1" x14ac:dyDescent="0.2">
      <c r="A6471" s="100">
        <v>832</v>
      </c>
    </row>
    <row r="6472" spans="1:1" x14ac:dyDescent="0.2">
      <c r="A6472" s="100">
        <v>8320</v>
      </c>
    </row>
    <row r="6473" spans="1:1" x14ac:dyDescent="0.2">
      <c r="A6473" s="100">
        <v>8321</v>
      </c>
    </row>
    <row r="6474" spans="1:1" x14ac:dyDescent="0.2">
      <c r="A6474" s="100">
        <v>8322</v>
      </c>
    </row>
    <row r="6475" spans="1:1" x14ac:dyDescent="0.2">
      <c r="A6475" s="100">
        <v>8328</v>
      </c>
    </row>
    <row r="6476" spans="1:1" x14ac:dyDescent="0.2">
      <c r="A6476" s="100">
        <v>8329</v>
      </c>
    </row>
    <row r="6477" spans="1:1" x14ac:dyDescent="0.2">
      <c r="A6477" s="100">
        <v>8330</v>
      </c>
    </row>
    <row r="6478" spans="1:1" x14ac:dyDescent="0.2">
      <c r="A6478" s="100">
        <v>8338</v>
      </c>
    </row>
    <row r="6479" spans="1:1" x14ac:dyDescent="0.2">
      <c r="A6479" s="100">
        <v>8339</v>
      </c>
    </row>
    <row r="6480" spans="1:1" x14ac:dyDescent="0.2">
      <c r="A6480" s="100">
        <v>8340</v>
      </c>
    </row>
    <row r="6481" spans="1:1" x14ac:dyDescent="0.2">
      <c r="A6481" s="100">
        <v>8341</v>
      </c>
    </row>
    <row r="6482" spans="1:1" x14ac:dyDescent="0.2">
      <c r="A6482" s="100">
        <v>8342</v>
      </c>
    </row>
    <row r="6483" spans="1:1" x14ac:dyDescent="0.2">
      <c r="A6483" s="100">
        <v>8348</v>
      </c>
    </row>
    <row r="6484" spans="1:1" x14ac:dyDescent="0.2">
      <c r="A6484" s="100">
        <v>8350</v>
      </c>
    </row>
    <row r="6485" spans="1:1" x14ac:dyDescent="0.2">
      <c r="A6485" s="100">
        <v>8351</v>
      </c>
    </row>
    <row r="6486" spans="1:1" x14ac:dyDescent="0.2">
      <c r="A6486" s="100">
        <v>8359</v>
      </c>
    </row>
    <row r="6487" spans="1:1" x14ac:dyDescent="0.2">
      <c r="A6487" s="100">
        <v>8360</v>
      </c>
    </row>
    <row r="6488" spans="1:1" x14ac:dyDescent="0.2">
      <c r="A6488" s="100">
        <v>8365</v>
      </c>
    </row>
    <row r="6489" spans="1:1" x14ac:dyDescent="0.2">
      <c r="A6489" s="100">
        <v>8369</v>
      </c>
    </row>
    <row r="6490" spans="1:1" x14ac:dyDescent="0.2">
      <c r="A6490" s="100">
        <v>8370</v>
      </c>
    </row>
    <row r="6491" spans="1:1" x14ac:dyDescent="0.2">
      <c r="A6491" s="100">
        <v>8371</v>
      </c>
    </row>
    <row r="6492" spans="1:1" x14ac:dyDescent="0.2">
      <c r="A6492" s="100">
        <v>8372</v>
      </c>
    </row>
    <row r="6493" spans="1:1" x14ac:dyDescent="0.2">
      <c r="A6493" s="100">
        <v>8373</v>
      </c>
    </row>
    <row r="6494" spans="1:1" x14ac:dyDescent="0.2">
      <c r="A6494" s="100">
        <v>8379</v>
      </c>
    </row>
    <row r="6495" spans="1:1" x14ac:dyDescent="0.2">
      <c r="A6495" s="100">
        <v>8380</v>
      </c>
    </row>
    <row r="6496" spans="1:1" x14ac:dyDescent="0.2">
      <c r="A6496" s="100">
        <v>8381</v>
      </c>
    </row>
    <row r="6497" spans="1:1" x14ac:dyDescent="0.2">
      <c r="A6497" s="100">
        <v>8382</v>
      </c>
    </row>
    <row r="6498" spans="1:1" x14ac:dyDescent="0.2">
      <c r="A6498" s="100">
        <v>8383</v>
      </c>
    </row>
    <row r="6499" spans="1:1" x14ac:dyDescent="0.2">
      <c r="A6499" s="100">
        <v>8390</v>
      </c>
    </row>
    <row r="6500" spans="1:1" x14ac:dyDescent="0.2">
      <c r="A6500" s="100">
        <v>8399</v>
      </c>
    </row>
    <row r="6501" spans="1:1" x14ac:dyDescent="0.2">
      <c r="A6501" s="100">
        <v>8400</v>
      </c>
    </row>
    <row r="6502" spans="1:1" x14ac:dyDescent="0.2">
      <c r="A6502" s="100">
        <v>8401</v>
      </c>
    </row>
    <row r="6503" spans="1:1" x14ac:dyDescent="0.2">
      <c r="A6503" s="100">
        <v>8402</v>
      </c>
    </row>
    <row r="6504" spans="1:1" x14ac:dyDescent="0.2">
      <c r="A6504" s="100">
        <v>8403</v>
      </c>
    </row>
    <row r="6505" spans="1:1" x14ac:dyDescent="0.2">
      <c r="A6505" s="100">
        <v>8410</v>
      </c>
    </row>
    <row r="6506" spans="1:1" x14ac:dyDescent="0.2">
      <c r="A6506" s="100">
        <v>8411</v>
      </c>
    </row>
    <row r="6507" spans="1:1" x14ac:dyDescent="0.2">
      <c r="A6507" s="100">
        <v>8412</v>
      </c>
    </row>
    <row r="6508" spans="1:1" x14ac:dyDescent="0.2">
      <c r="A6508" s="100">
        <v>8413</v>
      </c>
    </row>
    <row r="6509" spans="1:1" x14ac:dyDescent="0.2">
      <c r="A6509" s="100">
        <v>8414</v>
      </c>
    </row>
    <row r="6510" spans="1:1" x14ac:dyDescent="0.2">
      <c r="A6510" s="100">
        <v>8415</v>
      </c>
    </row>
    <row r="6511" spans="1:1" x14ac:dyDescent="0.2">
      <c r="A6511" s="100">
        <v>8418</v>
      </c>
    </row>
    <row r="6512" spans="1:1" x14ac:dyDescent="0.2">
      <c r="A6512" s="100">
        <v>8419</v>
      </c>
    </row>
    <row r="6513" spans="1:1" x14ac:dyDescent="0.2">
      <c r="A6513" s="100">
        <v>8420</v>
      </c>
    </row>
    <row r="6514" spans="1:1" x14ac:dyDescent="0.2">
      <c r="A6514" s="100">
        <v>8421</v>
      </c>
    </row>
    <row r="6515" spans="1:1" x14ac:dyDescent="0.2">
      <c r="A6515" s="100">
        <v>8422</v>
      </c>
    </row>
    <row r="6516" spans="1:1" x14ac:dyDescent="0.2">
      <c r="A6516" s="100">
        <v>8429</v>
      </c>
    </row>
    <row r="6517" spans="1:1" x14ac:dyDescent="0.2">
      <c r="A6517" s="100">
        <v>8430</v>
      </c>
    </row>
    <row r="6518" spans="1:1" x14ac:dyDescent="0.2">
      <c r="A6518" s="100">
        <v>8431</v>
      </c>
    </row>
    <row r="6519" spans="1:1" x14ac:dyDescent="0.2">
      <c r="A6519" s="100">
        <v>8432</v>
      </c>
    </row>
    <row r="6520" spans="1:1" x14ac:dyDescent="0.2">
      <c r="A6520" s="100">
        <v>8433</v>
      </c>
    </row>
    <row r="6521" spans="1:1" x14ac:dyDescent="0.2">
      <c r="A6521" s="100">
        <v>8434</v>
      </c>
    </row>
    <row r="6522" spans="1:1" x14ac:dyDescent="0.2">
      <c r="A6522" s="100">
        <v>8435</v>
      </c>
    </row>
    <row r="6523" spans="1:1" x14ac:dyDescent="0.2">
      <c r="A6523" s="100">
        <v>8438</v>
      </c>
    </row>
    <row r="6524" spans="1:1" x14ac:dyDescent="0.2">
      <c r="A6524" s="100">
        <v>8439</v>
      </c>
    </row>
    <row r="6525" spans="1:1" x14ac:dyDescent="0.2">
      <c r="A6525" s="100">
        <v>8440</v>
      </c>
    </row>
    <row r="6526" spans="1:1" x14ac:dyDescent="0.2">
      <c r="A6526" s="100">
        <v>8445</v>
      </c>
    </row>
    <row r="6527" spans="1:1" x14ac:dyDescent="0.2">
      <c r="A6527" s="100">
        <v>8449</v>
      </c>
    </row>
    <row r="6528" spans="1:1" x14ac:dyDescent="0.2">
      <c r="A6528" s="100">
        <v>8460</v>
      </c>
    </row>
    <row r="6529" spans="1:1" x14ac:dyDescent="0.2">
      <c r="A6529" s="100">
        <v>8461</v>
      </c>
    </row>
    <row r="6530" spans="1:1" x14ac:dyDescent="0.2">
      <c r="A6530" s="100">
        <v>8465</v>
      </c>
    </row>
    <row r="6531" spans="1:1" x14ac:dyDescent="0.2">
      <c r="A6531" s="100">
        <v>8468</v>
      </c>
    </row>
    <row r="6532" spans="1:1" x14ac:dyDescent="0.2">
      <c r="A6532" s="100">
        <v>8469</v>
      </c>
    </row>
    <row r="6533" spans="1:1" x14ac:dyDescent="0.2">
      <c r="A6533" s="100">
        <v>8470</v>
      </c>
    </row>
    <row r="6534" spans="1:1" x14ac:dyDescent="0.2">
      <c r="A6534" s="100">
        <v>8471</v>
      </c>
    </row>
    <row r="6535" spans="1:1" x14ac:dyDescent="0.2">
      <c r="A6535" s="100">
        <v>8472</v>
      </c>
    </row>
    <row r="6536" spans="1:1" x14ac:dyDescent="0.2">
      <c r="A6536" s="100">
        <v>8473</v>
      </c>
    </row>
    <row r="6537" spans="1:1" x14ac:dyDescent="0.2">
      <c r="A6537" s="100">
        <v>8474</v>
      </c>
    </row>
    <row r="6538" spans="1:1" x14ac:dyDescent="0.2">
      <c r="A6538" s="100">
        <v>8480</v>
      </c>
    </row>
    <row r="6539" spans="1:1" x14ac:dyDescent="0.2">
      <c r="A6539" s="100">
        <v>8481</v>
      </c>
    </row>
    <row r="6540" spans="1:1" x14ac:dyDescent="0.2">
      <c r="A6540" s="100">
        <v>8482</v>
      </c>
    </row>
    <row r="6541" spans="1:1" x14ac:dyDescent="0.2">
      <c r="A6541" s="100">
        <v>8489</v>
      </c>
    </row>
    <row r="6542" spans="1:1" x14ac:dyDescent="0.2">
      <c r="A6542" s="100">
        <v>8490</v>
      </c>
    </row>
    <row r="6543" spans="1:1" x14ac:dyDescent="0.2">
      <c r="A6543" s="100">
        <v>8491</v>
      </c>
    </row>
    <row r="6544" spans="1:1" x14ac:dyDescent="0.2">
      <c r="A6544" s="100">
        <v>8493</v>
      </c>
    </row>
    <row r="6545" spans="1:1" x14ac:dyDescent="0.2">
      <c r="A6545" s="100">
        <v>8495</v>
      </c>
    </row>
    <row r="6546" spans="1:1" x14ac:dyDescent="0.2">
      <c r="A6546" s="100">
        <v>8496</v>
      </c>
    </row>
    <row r="6547" spans="1:1" x14ac:dyDescent="0.2">
      <c r="A6547" s="100">
        <v>8497</v>
      </c>
    </row>
    <row r="6548" spans="1:1" x14ac:dyDescent="0.2">
      <c r="A6548" s="100">
        <v>8499</v>
      </c>
    </row>
    <row r="6549" spans="1:1" x14ac:dyDescent="0.2">
      <c r="A6549" s="100">
        <v>8500</v>
      </c>
    </row>
    <row r="6550" spans="1:1" x14ac:dyDescent="0.2">
      <c r="A6550" s="100">
        <v>8501</v>
      </c>
    </row>
    <row r="6551" spans="1:1" x14ac:dyDescent="0.2">
      <c r="A6551" s="100">
        <v>8502</v>
      </c>
    </row>
    <row r="6552" spans="1:1" x14ac:dyDescent="0.2">
      <c r="A6552" s="100">
        <v>8503</v>
      </c>
    </row>
    <row r="6553" spans="1:1" x14ac:dyDescent="0.2">
      <c r="A6553" s="100">
        <v>8504</v>
      </c>
    </row>
    <row r="6554" spans="1:1" x14ac:dyDescent="0.2">
      <c r="A6554" s="100">
        <v>8508</v>
      </c>
    </row>
    <row r="6555" spans="1:1" x14ac:dyDescent="0.2">
      <c r="A6555" s="100">
        <v>8509</v>
      </c>
    </row>
    <row r="6556" spans="1:1" x14ac:dyDescent="0.2">
      <c r="A6556" s="100">
        <v>8510</v>
      </c>
    </row>
    <row r="6557" spans="1:1" x14ac:dyDescent="0.2">
      <c r="A6557" s="100">
        <v>8511</v>
      </c>
    </row>
    <row r="6558" spans="1:1" x14ac:dyDescent="0.2">
      <c r="A6558" s="100">
        <v>8512</v>
      </c>
    </row>
    <row r="6559" spans="1:1" x14ac:dyDescent="0.2">
      <c r="A6559" s="100">
        <v>8513</v>
      </c>
    </row>
    <row r="6560" spans="1:1" x14ac:dyDescent="0.2">
      <c r="A6560" s="100">
        <v>8514</v>
      </c>
    </row>
    <row r="6561" spans="1:1" x14ac:dyDescent="0.2">
      <c r="A6561" s="100">
        <v>8515</v>
      </c>
    </row>
    <row r="6562" spans="1:1" x14ac:dyDescent="0.2">
      <c r="A6562" s="100">
        <v>8518</v>
      </c>
    </row>
    <row r="6563" spans="1:1" x14ac:dyDescent="0.2">
      <c r="A6563" s="100">
        <v>8519</v>
      </c>
    </row>
    <row r="6564" spans="1:1" x14ac:dyDescent="0.2">
      <c r="A6564" s="100">
        <v>8520</v>
      </c>
    </row>
    <row r="6565" spans="1:1" x14ac:dyDescent="0.2">
      <c r="A6565" s="100">
        <v>8521</v>
      </c>
    </row>
    <row r="6566" spans="1:1" x14ac:dyDescent="0.2">
      <c r="A6566" s="100">
        <v>8522</v>
      </c>
    </row>
    <row r="6567" spans="1:1" x14ac:dyDescent="0.2">
      <c r="A6567" s="100">
        <v>8523</v>
      </c>
    </row>
    <row r="6568" spans="1:1" x14ac:dyDescent="0.2">
      <c r="A6568" s="100">
        <v>8524</v>
      </c>
    </row>
    <row r="6569" spans="1:1" x14ac:dyDescent="0.2">
      <c r="A6569" s="100">
        <v>8525</v>
      </c>
    </row>
    <row r="6570" spans="1:1" x14ac:dyDescent="0.2">
      <c r="A6570" s="100">
        <v>8526</v>
      </c>
    </row>
    <row r="6571" spans="1:1" x14ac:dyDescent="0.2">
      <c r="A6571" s="100">
        <v>8527</v>
      </c>
    </row>
    <row r="6572" spans="1:1" x14ac:dyDescent="0.2">
      <c r="A6572" s="100">
        <v>8528</v>
      </c>
    </row>
    <row r="6573" spans="1:1" x14ac:dyDescent="0.2">
      <c r="A6573" s="100">
        <v>8529</v>
      </c>
    </row>
    <row r="6574" spans="1:1" x14ac:dyDescent="0.2">
      <c r="A6574" s="100">
        <v>8530</v>
      </c>
    </row>
    <row r="6575" spans="1:1" x14ac:dyDescent="0.2">
      <c r="A6575" s="100">
        <v>8531</v>
      </c>
    </row>
    <row r="6576" spans="1:1" x14ac:dyDescent="0.2">
      <c r="A6576" s="100">
        <v>8532</v>
      </c>
    </row>
    <row r="6577" spans="1:1" x14ac:dyDescent="0.2">
      <c r="A6577" s="100">
        <v>8538</v>
      </c>
    </row>
    <row r="6578" spans="1:1" x14ac:dyDescent="0.2">
      <c r="A6578" s="100">
        <v>8539</v>
      </c>
    </row>
    <row r="6579" spans="1:1" x14ac:dyDescent="0.2">
      <c r="A6579" s="100">
        <v>8540</v>
      </c>
    </row>
    <row r="6580" spans="1:1" x14ac:dyDescent="0.2">
      <c r="A6580" s="100">
        <v>8541</v>
      </c>
    </row>
    <row r="6581" spans="1:1" x14ac:dyDescent="0.2">
      <c r="A6581" s="100">
        <v>8542</v>
      </c>
    </row>
    <row r="6582" spans="1:1" x14ac:dyDescent="0.2">
      <c r="A6582" s="100">
        <v>8543</v>
      </c>
    </row>
    <row r="6583" spans="1:1" x14ac:dyDescent="0.2">
      <c r="A6583" s="100">
        <v>8548</v>
      </c>
    </row>
    <row r="6584" spans="1:1" x14ac:dyDescent="0.2">
      <c r="A6584" s="100">
        <v>8549</v>
      </c>
    </row>
    <row r="6585" spans="1:1" x14ac:dyDescent="0.2">
      <c r="A6585" s="100">
        <v>8550</v>
      </c>
    </row>
    <row r="6586" spans="1:1" x14ac:dyDescent="0.2">
      <c r="A6586" s="100">
        <v>8551</v>
      </c>
    </row>
    <row r="6587" spans="1:1" x14ac:dyDescent="0.2">
      <c r="A6587" s="100">
        <v>8552</v>
      </c>
    </row>
    <row r="6588" spans="1:1" x14ac:dyDescent="0.2">
      <c r="A6588" s="100">
        <v>8553</v>
      </c>
    </row>
    <row r="6589" spans="1:1" x14ac:dyDescent="0.2">
      <c r="A6589" s="100">
        <v>8554</v>
      </c>
    </row>
    <row r="6590" spans="1:1" x14ac:dyDescent="0.2">
      <c r="A6590" s="100">
        <v>8555</v>
      </c>
    </row>
    <row r="6591" spans="1:1" x14ac:dyDescent="0.2">
      <c r="A6591" s="100">
        <v>8558</v>
      </c>
    </row>
    <row r="6592" spans="1:1" x14ac:dyDescent="0.2">
      <c r="A6592" s="100">
        <v>8560</v>
      </c>
    </row>
    <row r="6593" spans="1:1" x14ac:dyDescent="0.2">
      <c r="A6593" s="100">
        <v>8561</v>
      </c>
    </row>
    <row r="6594" spans="1:1" x14ac:dyDescent="0.2">
      <c r="A6594" s="100">
        <v>8562</v>
      </c>
    </row>
    <row r="6595" spans="1:1" x14ac:dyDescent="0.2">
      <c r="A6595" s="100">
        <v>8563</v>
      </c>
    </row>
    <row r="6596" spans="1:1" x14ac:dyDescent="0.2">
      <c r="A6596" s="100">
        <v>8564</v>
      </c>
    </row>
    <row r="6597" spans="1:1" x14ac:dyDescent="0.2">
      <c r="A6597" s="100">
        <v>8569</v>
      </c>
    </row>
    <row r="6598" spans="1:1" x14ac:dyDescent="0.2">
      <c r="A6598" s="100">
        <v>8570</v>
      </c>
    </row>
    <row r="6599" spans="1:1" x14ac:dyDescent="0.2">
      <c r="A6599" s="100">
        <v>8571</v>
      </c>
    </row>
    <row r="6600" spans="1:1" x14ac:dyDescent="0.2">
      <c r="A6600" s="100">
        <v>8572</v>
      </c>
    </row>
    <row r="6601" spans="1:1" x14ac:dyDescent="0.2">
      <c r="A6601" s="100">
        <v>8573</v>
      </c>
    </row>
    <row r="6602" spans="1:1" x14ac:dyDescent="0.2">
      <c r="A6602" s="100">
        <v>8574</v>
      </c>
    </row>
    <row r="6603" spans="1:1" x14ac:dyDescent="0.2">
      <c r="A6603" s="100">
        <v>8575</v>
      </c>
    </row>
    <row r="6604" spans="1:1" x14ac:dyDescent="0.2">
      <c r="A6604" s="100">
        <v>8576</v>
      </c>
    </row>
    <row r="6605" spans="1:1" x14ac:dyDescent="0.2">
      <c r="A6605" s="100">
        <v>8577</v>
      </c>
    </row>
    <row r="6606" spans="1:1" x14ac:dyDescent="0.2">
      <c r="A6606" s="100">
        <v>8578</v>
      </c>
    </row>
    <row r="6607" spans="1:1" x14ac:dyDescent="0.2">
      <c r="A6607" s="100">
        <v>8579</v>
      </c>
    </row>
    <row r="6608" spans="1:1" x14ac:dyDescent="0.2">
      <c r="A6608" s="100">
        <v>8580</v>
      </c>
    </row>
    <row r="6609" spans="1:1" x14ac:dyDescent="0.2">
      <c r="A6609" s="100">
        <v>8581</v>
      </c>
    </row>
    <row r="6610" spans="1:1" x14ac:dyDescent="0.2">
      <c r="A6610" s="100">
        <v>8582</v>
      </c>
    </row>
    <row r="6611" spans="1:1" x14ac:dyDescent="0.2">
      <c r="A6611" s="100">
        <v>8583</v>
      </c>
    </row>
    <row r="6612" spans="1:1" x14ac:dyDescent="0.2">
      <c r="A6612" s="100">
        <v>8584</v>
      </c>
    </row>
    <row r="6613" spans="1:1" x14ac:dyDescent="0.2">
      <c r="A6613" s="100">
        <v>8585</v>
      </c>
    </row>
    <row r="6614" spans="1:1" x14ac:dyDescent="0.2">
      <c r="A6614" s="100">
        <v>8588</v>
      </c>
    </row>
    <row r="6615" spans="1:1" x14ac:dyDescent="0.2">
      <c r="A6615" s="100">
        <v>8589</v>
      </c>
    </row>
    <row r="6616" spans="1:1" x14ac:dyDescent="0.2">
      <c r="A6616" s="100">
        <v>8590</v>
      </c>
    </row>
    <row r="6617" spans="1:1" x14ac:dyDescent="0.2">
      <c r="A6617" s="100">
        <v>8591</v>
      </c>
    </row>
    <row r="6618" spans="1:1" x14ac:dyDescent="0.2">
      <c r="A6618" s="100">
        <v>8592</v>
      </c>
    </row>
    <row r="6619" spans="1:1" x14ac:dyDescent="0.2">
      <c r="A6619" s="100">
        <v>8593</v>
      </c>
    </row>
    <row r="6620" spans="1:1" x14ac:dyDescent="0.2">
      <c r="A6620" s="100">
        <v>8594</v>
      </c>
    </row>
    <row r="6621" spans="1:1" x14ac:dyDescent="0.2">
      <c r="A6621" s="100">
        <v>8599</v>
      </c>
    </row>
    <row r="6622" spans="1:1" x14ac:dyDescent="0.2">
      <c r="A6622" s="100">
        <v>8700</v>
      </c>
    </row>
    <row r="6623" spans="1:1" x14ac:dyDescent="0.2">
      <c r="A6623" s="100">
        <v>8701</v>
      </c>
    </row>
    <row r="6624" spans="1:1" x14ac:dyDescent="0.2">
      <c r="A6624" s="100">
        <v>8702</v>
      </c>
    </row>
    <row r="6625" spans="1:1" x14ac:dyDescent="0.2">
      <c r="A6625" s="100">
        <v>8703</v>
      </c>
    </row>
    <row r="6626" spans="1:1" x14ac:dyDescent="0.2">
      <c r="A6626" s="100">
        <v>8704</v>
      </c>
    </row>
    <row r="6627" spans="1:1" x14ac:dyDescent="0.2">
      <c r="A6627" s="100">
        <v>8705</v>
      </c>
    </row>
    <row r="6628" spans="1:1" x14ac:dyDescent="0.2">
      <c r="A6628" s="100">
        <v>8709</v>
      </c>
    </row>
    <row r="6629" spans="1:1" x14ac:dyDescent="0.2">
      <c r="A6629" s="100">
        <v>8710</v>
      </c>
    </row>
    <row r="6630" spans="1:1" x14ac:dyDescent="0.2">
      <c r="A6630" s="100">
        <v>8711</v>
      </c>
    </row>
    <row r="6631" spans="1:1" x14ac:dyDescent="0.2">
      <c r="A6631" s="100">
        <v>8720</v>
      </c>
    </row>
    <row r="6632" spans="1:1" x14ac:dyDescent="0.2">
      <c r="A6632" s="100">
        <v>8721</v>
      </c>
    </row>
    <row r="6633" spans="1:1" x14ac:dyDescent="0.2">
      <c r="A6633" s="100">
        <v>8730</v>
      </c>
    </row>
    <row r="6634" spans="1:1" x14ac:dyDescent="0.2">
      <c r="A6634" s="100">
        <v>8731</v>
      </c>
    </row>
    <row r="6635" spans="1:1" x14ac:dyDescent="0.2">
      <c r="A6635" s="100">
        <v>8732</v>
      </c>
    </row>
    <row r="6636" spans="1:1" x14ac:dyDescent="0.2">
      <c r="A6636" s="100">
        <v>8740</v>
      </c>
    </row>
    <row r="6637" spans="1:1" x14ac:dyDescent="0.2">
      <c r="A6637" s="100">
        <v>8749</v>
      </c>
    </row>
    <row r="6638" spans="1:1" x14ac:dyDescent="0.2">
      <c r="A6638" s="100">
        <v>8750</v>
      </c>
    </row>
    <row r="6639" spans="1:1" x14ac:dyDescent="0.2">
      <c r="A6639" s="100">
        <v>8751</v>
      </c>
    </row>
    <row r="6640" spans="1:1" x14ac:dyDescent="0.2">
      <c r="A6640" s="100">
        <v>8760</v>
      </c>
    </row>
    <row r="6641" spans="1:1" x14ac:dyDescent="0.2">
      <c r="A6641" s="100">
        <v>8761</v>
      </c>
    </row>
    <row r="6642" spans="1:1" x14ac:dyDescent="0.2">
      <c r="A6642" s="100">
        <v>8770</v>
      </c>
    </row>
    <row r="6643" spans="1:1" x14ac:dyDescent="0.2">
      <c r="A6643" s="100">
        <v>8771</v>
      </c>
    </row>
    <row r="6644" spans="1:1" x14ac:dyDescent="0.2">
      <c r="A6644" s="100">
        <v>8772</v>
      </c>
    </row>
    <row r="6645" spans="1:1" x14ac:dyDescent="0.2">
      <c r="A6645" s="100">
        <v>8773</v>
      </c>
    </row>
    <row r="6646" spans="1:1" x14ac:dyDescent="0.2">
      <c r="A6646" s="100">
        <v>8774</v>
      </c>
    </row>
    <row r="6647" spans="1:1" x14ac:dyDescent="0.2">
      <c r="A6647" s="100">
        <v>8775</v>
      </c>
    </row>
    <row r="6648" spans="1:1" x14ac:dyDescent="0.2">
      <c r="A6648" s="100">
        <v>8776</v>
      </c>
    </row>
    <row r="6649" spans="1:1" x14ac:dyDescent="0.2">
      <c r="A6649" s="100">
        <v>8777</v>
      </c>
    </row>
    <row r="6650" spans="1:1" x14ac:dyDescent="0.2">
      <c r="A6650" s="100">
        <v>8779</v>
      </c>
    </row>
    <row r="6651" spans="1:1" x14ac:dyDescent="0.2">
      <c r="A6651" s="100">
        <v>8780</v>
      </c>
    </row>
    <row r="6652" spans="1:1" x14ac:dyDescent="0.2">
      <c r="A6652" s="100">
        <v>8781</v>
      </c>
    </row>
    <row r="6653" spans="1:1" x14ac:dyDescent="0.2">
      <c r="A6653" s="100">
        <v>8789</v>
      </c>
    </row>
    <row r="6654" spans="1:1" x14ac:dyDescent="0.2">
      <c r="A6654" s="100">
        <v>8800</v>
      </c>
    </row>
    <row r="6655" spans="1:1" x14ac:dyDescent="0.2">
      <c r="A6655" s="100">
        <v>8801</v>
      </c>
    </row>
    <row r="6656" spans="1:1" x14ac:dyDescent="0.2">
      <c r="A6656" s="100">
        <v>8802</v>
      </c>
    </row>
    <row r="6657" spans="1:1" x14ac:dyDescent="0.2">
      <c r="A6657" s="100">
        <v>8803</v>
      </c>
    </row>
    <row r="6658" spans="1:1" x14ac:dyDescent="0.2">
      <c r="A6658" s="100">
        <v>8804</v>
      </c>
    </row>
    <row r="6659" spans="1:1" x14ac:dyDescent="0.2">
      <c r="A6659" s="100">
        <v>8805</v>
      </c>
    </row>
    <row r="6660" spans="1:1" x14ac:dyDescent="0.2">
      <c r="A6660" s="100">
        <v>8806</v>
      </c>
    </row>
    <row r="6661" spans="1:1" x14ac:dyDescent="0.2">
      <c r="A6661" s="100">
        <v>8807</v>
      </c>
    </row>
    <row r="6662" spans="1:1" x14ac:dyDescent="0.2">
      <c r="A6662" s="100">
        <v>8808</v>
      </c>
    </row>
    <row r="6663" spans="1:1" x14ac:dyDescent="0.2">
      <c r="A6663" s="100">
        <v>8809</v>
      </c>
    </row>
    <row r="6664" spans="1:1" x14ac:dyDescent="0.2">
      <c r="A6664" s="100">
        <v>8810</v>
      </c>
    </row>
    <row r="6665" spans="1:1" x14ac:dyDescent="0.2">
      <c r="A6665" s="100">
        <v>8811</v>
      </c>
    </row>
    <row r="6666" spans="1:1" x14ac:dyDescent="0.2">
      <c r="A6666" s="100">
        <v>8812</v>
      </c>
    </row>
    <row r="6667" spans="1:1" x14ac:dyDescent="0.2">
      <c r="A6667" s="100">
        <v>8813</v>
      </c>
    </row>
    <row r="6668" spans="1:1" x14ac:dyDescent="0.2">
      <c r="A6668" s="100">
        <v>8814</v>
      </c>
    </row>
    <row r="6669" spans="1:1" x14ac:dyDescent="0.2">
      <c r="A6669" s="100">
        <v>8815</v>
      </c>
    </row>
    <row r="6670" spans="1:1" x14ac:dyDescent="0.2">
      <c r="A6670" s="100">
        <v>8816</v>
      </c>
    </row>
    <row r="6671" spans="1:1" x14ac:dyDescent="0.2">
      <c r="A6671" s="100">
        <v>8817</v>
      </c>
    </row>
    <row r="6672" spans="1:1" x14ac:dyDescent="0.2">
      <c r="A6672" s="100">
        <v>8818</v>
      </c>
    </row>
    <row r="6673" spans="1:1" x14ac:dyDescent="0.2">
      <c r="A6673" s="100">
        <v>8819</v>
      </c>
    </row>
    <row r="6674" spans="1:1" x14ac:dyDescent="0.2">
      <c r="A6674" s="100">
        <v>8820</v>
      </c>
    </row>
    <row r="6675" spans="1:1" x14ac:dyDescent="0.2">
      <c r="A6675" s="100">
        <v>8821</v>
      </c>
    </row>
    <row r="6676" spans="1:1" x14ac:dyDescent="0.2">
      <c r="A6676" s="100">
        <v>8822</v>
      </c>
    </row>
    <row r="6677" spans="1:1" x14ac:dyDescent="0.2">
      <c r="A6677" s="100">
        <v>8823</v>
      </c>
    </row>
    <row r="6678" spans="1:1" x14ac:dyDescent="0.2">
      <c r="A6678" s="100">
        <v>8824</v>
      </c>
    </row>
    <row r="6679" spans="1:1" x14ac:dyDescent="0.2">
      <c r="A6679" s="100">
        <v>8825</v>
      </c>
    </row>
    <row r="6680" spans="1:1" x14ac:dyDescent="0.2">
      <c r="A6680" s="100">
        <v>8826</v>
      </c>
    </row>
    <row r="6681" spans="1:1" x14ac:dyDescent="0.2">
      <c r="A6681" s="100">
        <v>8827</v>
      </c>
    </row>
    <row r="6682" spans="1:1" x14ac:dyDescent="0.2">
      <c r="A6682" s="100">
        <v>8828</v>
      </c>
    </row>
    <row r="6683" spans="1:1" x14ac:dyDescent="0.2">
      <c r="A6683" s="100">
        <v>8830</v>
      </c>
    </row>
    <row r="6684" spans="1:1" x14ac:dyDescent="0.2">
      <c r="A6684" s="100">
        <v>8831</v>
      </c>
    </row>
    <row r="6685" spans="1:1" x14ac:dyDescent="0.2">
      <c r="A6685" s="100">
        <v>8832</v>
      </c>
    </row>
    <row r="6686" spans="1:1" x14ac:dyDescent="0.2">
      <c r="A6686" s="100">
        <v>8833</v>
      </c>
    </row>
    <row r="6687" spans="1:1" x14ac:dyDescent="0.2">
      <c r="A6687" s="100">
        <v>8834</v>
      </c>
    </row>
    <row r="6688" spans="1:1" x14ac:dyDescent="0.2">
      <c r="A6688" s="100">
        <v>8835</v>
      </c>
    </row>
    <row r="6689" spans="1:1" x14ac:dyDescent="0.2">
      <c r="A6689" s="100">
        <v>8836</v>
      </c>
    </row>
    <row r="6690" spans="1:1" x14ac:dyDescent="0.2">
      <c r="A6690" s="100">
        <v>8837</v>
      </c>
    </row>
    <row r="6691" spans="1:1" x14ac:dyDescent="0.2">
      <c r="A6691" s="100">
        <v>8840</v>
      </c>
    </row>
    <row r="6692" spans="1:1" x14ac:dyDescent="0.2">
      <c r="A6692" s="100">
        <v>8841</v>
      </c>
    </row>
    <row r="6693" spans="1:1" x14ac:dyDescent="0.2">
      <c r="A6693" s="100">
        <v>8842</v>
      </c>
    </row>
    <row r="6694" spans="1:1" x14ac:dyDescent="0.2">
      <c r="A6694" s="100">
        <v>8843</v>
      </c>
    </row>
    <row r="6695" spans="1:1" x14ac:dyDescent="0.2">
      <c r="A6695" s="100">
        <v>8844</v>
      </c>
    </row>
    <row r="6696" spans="1:1" x14ac:dyDescent="0.2">
      <c r="A6696" s="100">
        <v>8845</v>
      </c>
    </row>
    <row r="6697" spans="1:1" x14ac:dyDescent="0.2">
      <c r="A6697" s="100">
        <v>8846</v>
      </c>
    </row>
    <row r="6698" spans="1:1" x14ac:dyDescent="0.2">
      <c r="A6698" s="100">
        <v>8847</v>
      </c>
    </row>
    <row r="6699" spans="1:1" x14ac:dyDescent="0.2">
      <c r="A6699" s="100">
        <v>8848</v>
      </c>
    </row>
    <row r="6700" spans="1:1" x14ac:dyDescent="0.2">
      <c r="A6700" s="100">
        <v>8849</v>
      </c>
    </row>
    <row r="6701" spans="1:1" x14ac:dyDescent="0.2">
      <c r="A6701" s="100">
        <v>8850</v>
      </c>
    </row>
    <row r="6702" spans="1:1" x14ac:dyDescent="0.2">
      <c r="A6702" s="100">
        <v>8851</v>
      </c>
    </row>
    <row r="6703" spans="1:1" x14ac:dyDescent="0.2">
      <c r="A6703" s="100">
        <v>8852</v>
      </c>
    </row>
    <row r="6704" spans="1:1" x14ac:dyDescent="0.2">
      <c r="A6704" s="100">
        <v>8853</v>
      </c>
    </row>
    <row r="6705" spans="1:1" x14ac:dyDescent="0.2">
      <c r="A6705" s="100">
        <v>8858</v>
      </c>
    </row>
    <row r="6706" spans="1:1" x14ac:dyDescent="0.2">
      <c r="A6706" s="100">
        <v>8859</v>
      </c>
    </row>
    <row r="6707" spans="1:1" x14ac:dyDescent="0.2">
      <c r="A6707" s="100">
        <v>8860</v>
      </c>
    </row>
    <row r="6708" spans="1:1" x14ac:dyDescent="0.2">
      <c r="A6708" s="100">
        <v>8861</v>
      </c>
    </row>
    <row r="6709" spans="1:1" x14ac:dyDescent="0.2">
      <c r="A6709" s="100">
        <v>8862</v>
      </c>
    </row>
    <row r="6710" spans="1:1" x14ac:dyDescent="0.2">
      <c r="A6710" s="100">
        <v>8863</v>
      </c>
    </row>
    <row r="6711" spans="1:1" x14ac:dyDescent="0.2">
      <c r="A6711" s="100">
        <v>8864</v>
      </c>
    </row>
    <row r="6712" spans="1:1" x14ac:dyDescent="0.2">
      <c r="A6712" s="100">
        <v>8865</v>
      </c>
    </row>
    <row r="6713" spans="1:1" x14ac:dyDescent="0.2">
      <c r="A6713" s="100">
        <v>8869</v>
      </c>
    </row>
    <row r="6714" spans="1:1" x14ac:dyDescent="0.2">
      <c r="A6714" s="100">
        <v>8870</v>
      </c>
    </row>
    <row r="6715" spans="1:1" x14ac:dyDescent="0.2">
      <c r="A6715" s="100">
        <v>8871</v>
      </c>
    </row>
    <row r="6716" spans="1:1" x14ac:dyDescent="0.2">
      <c r="A6716" s="100">
        <v>8872</v>
      </c>
    </row>
    <row r="6717" spans="1:1" x14ac:dyDescent="0.2">
      <c r="A6717" s="100">
        <v>8873</v>
      </c>
    </row>
    <row r="6718" spans="1:1" x14ac:dyDescent="0.2">
      <c r="A6718" s="100">
        <v>8874</v>
      </c>
    </row>
    <row r="6719" spans="1:1" x14ac:dyDescent="0.2">
      <c r="A6719" s="100">
        <v>8875</v>
      </c>
    </row>
    <row r="6720" spans="1:1" x14ac:dyDescent="0.2">
      <c r="A6720" s="100">
        <v>8876</v>
      </c>
    </row>
    <row r="6721" spans="1:1" x14ac:dyDescent="0.2">
      <c r="A6721" s="100">
        <v>8880</v>
      </c>
    </row>
    <row r="6722" spans="1:1" x14ac:dyDescent="0.2">
      <c r="A6722" s="100">
        <v>8881</v>
      </c>
    </row>
    <row r="6723" spans="1:1" x14ac:dyDescent="0.2">
      <c r="A6723" s="100">
        <v>8882</v>
      </c>
    </row>
    <row r="6724" spans="1:1" x14ac:dyDescent="0.2">
      <c r="A6724" s="100">
        <v>8890</v>
      </c>
    </row>
    <row r="6725" spans="1:1" x14ac:dyDescent="0.2">
      <c r="A6725" s="100">
        <v>8891</v>
      </c>
    </row>
    <row r="6726" spans="1:1" x14ac:dyDescent="0.2">
      <c r="A6726" s="100">
        <v>8892</v>
      </c>
    </row>
    <row r="6727" spans="1:1" x14ac:dyDescent="0.2">
      <c r="A6727" s="100">
        <v>8893</v>
      </c>
    </row>
    <row r="6728" spans="1:1" x14ac:dyDescent="0.2">
      <c r="A6728" s="100">
        <v>8894</v>
      </c>
    </row>
    <row r="6729" spans="1:1" x14ac:dyDescent="0.2">
      <c r="A6729" s="100">
        <v>8895</v>
      </c>
    </row>
    <row r="6730" spans="1:1" x14ac:dyDescent="0.2">
      <c r="A6730" s="100">
        <v>8896</v>
      </c>
    </row>
    <row r="6731" spans="1:1" x14ac:dyDescent="0.2">
      <c r="A6731" s="100">
        <v>8899</v>
      </c>
    </row>
    <row r="6732" spans="1:1" x14ac:dyDescent="0.2">
      <c r="A6732" s="100">
        <v>9000</v>
      </c>
    </row>
    <row r="6733" spans="1:1" x14ac:dyDescent="0.2">
      <c r="A6733" s="100">
        <v>9001</v>
      </c>
    </row>
    <row r="6734" spans="1:1" x14ac:dyDescent="0.2">
      <c r="A6734" s="100">
        <v>9002</v>
      </c>
    </row>
    <row r="6735" spans="1:1" x14ac:dyDescent="0.2">
      <c r="A6735" s="100">
        <v>9003</v>
      </c>
    </row>
    <row r="6736" spans="1:1" x14ac:dyDescent="0.2">
      <c r="A6736" s="100">
        <v>9004</v>
      </c>
    </row>
    <row r="6737" spans="1:1" x14ac:dyDescent="0.2">
      <c r="A6737" s="100">
        <v>9008</v>
      </c>
    </row>
    <row r="6738" spans="1:1" x14ac:dyDescent="0.2">
      <c r="A6738" s="100">
        <v>9009</v>
      </c>
    </row>
    <row r="6739" spans="1:1" x14ac:dyDescent="0.2">
      <c r="A6739" s="100">
        <v>9040</v>
      </c>
    </row>
    <row r="6740" spans="1:1" x14ac:dyDescent="0.2">
      <c r="A6740" s="100">
        <v>9041</v>
      </c>
    </row>
    <row r="6741" spans="1:1" x14ac:dyDescent="0.2">
      <c r="A6741" s="100">
        <v>9042</v>
      </c>
    </row>
    <row r="6742" spans="1:1" x14ac:dyDescent="0.2">
      <c r="A6742" s="100">
        <v>9043</v>
      </c>
    </row>
    <row r="6743" spans="1:1" x14ac:dyDescent="0.2">
      <c r="A6743" s="100">
        <v>9044</v>
      </c>
    </row>
    <row r="6744" spans="1:1" x14ac:dyDescent="0.2">
      <c r="A6744" s="100">
        <v>9045</v>
      </c>
    </row>
    <row r="6745" spans="1:1" x14ac:dyDescent="0.2">
      <c r="A6745" s="100">
        <v>9046</v>
      </c>
    </row>
    <row r="6746" spans="1:1" x14ac:dyDescent="0.2">
      <c r="A6746" s="100">
        <v>9047</v>
      </c>
    </row>
    <row r="6747" spans="1:1" x14ac:dyDescent="0.2">
      <c r="A6747" s="100">
        <v>9048</v>
      </c>
    </row>
    <row r="6748" spans="1:1" x14ac:dyDescent="0.2">
      <c r="A6748" s="100">
        <v>9049</v>
      </c>
    </row>
    <row r="6749" spans="1:1" x14ac:dyDescent="0.2">
      <c r="A6749" s="100">
        <v>9070</v>
      </c>
    </row>
    <row r="6750" spans="1:1" x14ac:dyDescent="0.2">
      <c r="A6750" s="100">
        <v>9075</v>
      </c>
    </row>
    <row r="6751" spans="1:1" x14ac:dyDescent="0.2">
      <c r="A6751" s="100">
        <v>9100</v>
      </c>
    </row>
    <row r="6752" spans="1:1" x14ac:dyDescent="0.2">
      <c r="A6752" s="100">
        <v>9101</v>
      </c>
    </row>
    <row r="6753" spans="1:1" x14ac:dyDescent="0.2">
      <c r="A6753" s="100">
        <v>9102</v>
      </c>
    </row>
    <row r="6754" spans="1:1" x14ac:dyDescent="0.2">
      <c r="A6754" s="100">
        <v>9103</v>
      </c>
    </row>
    <row r="6755" spans="1:1" x14ac:dyDescent="0.2">
      <c r="A6755" s="100">
        <v>9104</v>
      </c>
    </row>
    <row r="6756" spans="1:1" x14ac:dyDescent="0.2">
      <c r="A6756" s="100">
        <v>9109</v>
      </c>
    </row>
    <row r="6757" spans="1:1" x14ac:dyDescent="0.2">
      <c r="A6757" s="100">
        <v>9110</v>
      </c>
    </row>
    <row r="6758" spans="1:1" x14ac:dyDescent="0.2">
      <c r="A6758" s="100">
        <v>9120</v>
      </c>
    </row>
    <row r="6759" spans="1:1" x14ac:dyDescent="0.2">
      <c r="A6759" s="100">
        <v>9121</v>
      </c>
    </row>
    <row r="6760" spans="1:1" x14ac:dyDescent="0.2">
      <c r="A6760" s="100">
        <v>9122</v>
      </c>
    </row>
    <row r="6761" spans="1:1" x14ac:dyDescent="0.2">
      <c r="A6761" s="100">
        <v>9123</v>
      </c>
    </row>
    <row r="6762" spans="1:1" x14ac:dyDescent="0.2">
      <c r="A6762" s="100">
        <v>9140</v>
      </c>
    </row>
    <row r="6763" spans="1:1" x14ac:dyDescent="0.2">
      <c r="A6763" s="100">
        <v>9145</v>
      </c>
    </row>
    <row r="6764" spans="1:1" x14ac:dyDescent="0.2">
      <c r="A6764" s="100">
        <v>9149</v>
      </c>
    </row>
    <row r="6765" spans="1:1" x14ac:dyDescent="0.2">
      <c r="A6765" s="100">
        <v>9170</v>
      </c>
    </row>
    <row r="6766" spans="1:1" x14ac:dyDescent="0.2">
      <c r="A6766" s="100">
        <v>9179</v>
      </c>
    </row>
    <row r="6767" spans="1:1" x14ac:dyDescent="0.2">
      <c r="A6767" s="100">
        <v>9200</v>
      </c>
    </row>
    <row r="6768" spans="1:1" x14ac:dyDescent="0.2">
      <c r="A6768" s="100">
        <v>9201</v>
      </c>
    </row>
    <row r="6769" spans="1:1" x14ac:dyDescent="0.2">
      <c r="A6769" s="100">
        <v>9202</v>
      </c>
    </row>
    <row r="6770" spans="1:1" x14ac:dyDescent="0.2">
      <c r="A6770" s="100">
        <v>9203</v>
      </c>
    </row>
    <row r="6771" spans="1:1" x14ac:dyDescent="0.2">
      <c r="A6771" s="100">
        <v>9209</v>
      </c>
    </row>
    <row r="6772" spans="1:1" x14ac:dyDescent="0.2">
      <c r="A6772" s="100">
        <v>9220</v>
      </c>
    </row>
    <row r="6773" spans="1:1" x14ac:dyDescent="0.2">
      <c r="A6773" s="100">
        <v>9225</v>
      </c>
    </row>
    <row r="6774" spans="1:1" x14ac:dyDescent="0.2">
      <c r="A6774" s="100">
        <v>9229</v>
      </c>
    </row>
    <row r="6775" spans="1:1" x14ac:dyDescent="0.2">
      <c r="A6775" s="100">
        <v>9230</v>
      </c>
    </row>
    <row r="6776" spans="1:1" x14ac:dyDescent="0.2">
      <c r="A6776" s="100">
        <v>9231</v>
      </c>
    </row>
    <row r="6777" spans="1:1" x14ac:dyDescent="0.2">
      <c r="A6777" s="100">
        <v>9232</v>
      </c>
    </row>
    <row r="6778" spans="1:1" x14ac:dyDescent="0.2">
      <c r="A6778" s="100">
        <v>9233</v>
      </c>
    </row>
    <row r="6779" spans="1:1" x14ac:dyDescent="0.2">
      <c r="A6779" s="100">
        <v>9238</v>
      </c>
    </row>
    <row r="6780" spans="1:1" x14ac:dyDescent="0.2">
      <c r="A6780" s="100">
        <v>9239</v>
      </c>
    </row>
    <row r="6781" spans="1:1" x14ac:dyDescent="0.2">
      <c r="A6781" s="100">
        <v>9250</v>
      </c>
    </row>
    <row r="6782" spans="1:1" x14ac:dyDescent="0.2">
      <c r="A6782" s="100">
        <v>9259</v>
      </c>
    </row>
    <row r="6783" spans="1:1" x14ac:dyDescent="0.2">
      <c r="A6783" s="100">
        <v>9270</v>
      </c>
    </row>
    <row r="6784" spans="1:1" x14ac:dyDescent="0.2">
      <c r="A6784" s="100">
        <v>9275</v>
      </c>
    </row>
    <row r="6785" spans="1:1" x14ac:dyDescent="0.2">
      <c r="A6785" s="100">
        <v>9279</v>
      </c>
    </row>
    <row r="6786" spans="1:1" x14ac:dyDescent="0.2">
      <c r="A6786" s="100">
        <v>9280</v>
      </c>
    </row>
    <row r="6787" spans="1:1" x14ac:dyDescent="0.2">
      <c r="A6787" s="100">
        <v>9285</v>
      </c>
    </row>
    <row r="6788" spans="1:1" x14ac:dyDescent="0.2">
      <c r="A6788" s="100">
        <v>9289</v>
      </c>
    </row>
    <row r="6789" spans="1:1" x14ac:dyDescent="0.2">
      <c r="A6789" s="100">
        <v>9300</v>
      </c>
    </row>
    <row r="6790" spans="1:1" x14ac:dyDescent="0.2">
      <c r="A6790" s="100">
        <v>9301</v>
      </c>
    </row>
    <row r="6791" spans="1:1" x14ac:dyDescent="0.2">
      <c r="A6791" s="100">
        <v>9302</v>
      </c>
    </row>
    <row r="6792" spans="1:1" x14ac:dyDescent="0.2">
      <c r="A6792" s="100">
        <v>9303</v>
      </c>
    </row>
    <row r="6793" spans="1:1" x14ac:dyDescent="0.2">
      <c r="A6793" s="100">
        <v>9304</v>
      </c>
    </row>
    <row r="6794" spans="1:1" x14ac:dyDescent="0.2">
      <c r="A6794" s="100">
        <v>9308</v>
      </c>
    </row>
    <row r="6795" spans="1:1" x14ac:dyDescent="0.2">
      <c r="A6795" s="100">
        <v>9309</v>
      </c>
    </row>
    <row r="6796" spans="1:1" x14ac:dyDescent="0.2">
      <c r="A6796" s="100">
        <v>9310</v>
      </c>
    </row>
    <row r="6797" spans="1:1" x14ac:dyDescent="0.2">
      <c r="A6797" s="100">
        <v>9315</v>
      </c>
    </row>
    <row r="6798" spans="1:1" x14ac:dyDescent="0.2">
      <c r="A6798" s="100">
        <v>9320</v>
      </c>
    </row>
    <row r="6799" spans="1:1" x14ac:dyDescent="0.2">
      <c r="A6799" s="100">
        <v>9321</v>
      </c>
    </row>
    <row r="6800" spans="1:1" x14ac:dyDescent="0.2">
      <c r="A6800" s="100">
        <v>9322</v>
      </c>
    </row>
    <row r="6801" spans="1:1" x14ac:dyDescent="0.2">
      <c r="A6801" s="100">
        <v>9323</v>
      </c>
    </row>
    <row r="6802" spans="1:1" x14ac:dyDescent="0.2">
      <c r="A6802" s="100">
        <v>9324</v>
      </c>
    </row>
    <row r="6803" spans="1:1" x14ac:dyDescent="0.2">
      <c r="A6803" s="100">
        <v>9325</v>
      </c>
    </row>
    <row r="6804" spans="1:1" x14ac:dyDescent="0.2">
      <c r="A6804" s="100">
        <v>9340</v>
      </c>
    </row>
    <row r="6805" spans="1:1" x14ac:dyDescent="0.2">
      <c r="A6805" s="100">
        <v>9341</v>
      </c>
    </row>
    <row r="6806" spans="1:1" x14ac:dyDescent="0.2">
      <c r="A6806" s="100">
        <v>9342</v>
      </c>
    </row>
    <row r="6807" spans="1:1" x14ac:dyDescent="0.2">
      <c r="A6807" s="100">
        <v>9343</v>
      </c>
    </row>
    <row r="6808" spans="1:1" x14ac:dyDescent="0.2">
      <c r="A6808" s="100">
        <v>9344</v>
      </c>
    </row>
    <row r="6809" spans="1:1" x14ac:dyDescent="0.2">
      <c r="A6809" s="100">
        <v>9350</v>
      </c>
    </row>
    <row r="6810" spans="1:1" x14ac:dyDescent="0.2">
      <c r="A6810" s="100">
        <v>9351</v>
      </c>
    </row>
    <row r="6811" spans="1:1" x14ac:dyDescent="0.2">
      <c r="A6811" s="100">
        <v>9352</v>
      </c>
    </row>
    <row r="6812" spans="1:1" x14ac:dyDescent="0.2">
      <c r="A6812" s="100">
        <v>9353</v>
      </c>
    </row>
    <row r="6813" spans="1:1" x14ac:dyDescent="0.2">
      <c r="A6813" s="100">
        <v>9354</v>
      </c>
    </row>
    <row r="6814" spans="1:1" x14ac:dyDescent="0.2">
      <c r="A6814" s="100">
        <v>9355</v>
      </c>
    </row>
    <row r="6815" spans="1:1" x14ac:dyDescent="0.2">
      <c r="A6815" s="100">
        <v>9356</v>
      </c>
    </row>
    <row r="6816" spans="1:1" x14ac:dyDescent="0.2">
      <c r="A6816" s="100">
        <v>9357</v>
      </c>
    </row>
    <row r="6817" spans="1:1" x14ac:dyDescent="0.2">
      <c r="A6817" s="100">
        <v>9358</v>
      </c>
    </row>
    <row r="6818" spans="1:1" x14ac:dyDescent="0.2">
      <c r="A6818" s="100">
        <v>9359</v>
      </c>
    </row>
    <row r="6819" spans="1:1" x14ac:dyDescent="0.2">
      <c r="A6819" s="100">
        <v>9360</v>
      </c>
    </row>
    <row r="6820" spans="1:1" x14ac:dyDescent="0.2">
      <c r="A6820" s="100">
        <v>9361</v>
      </c>
    </row>
    <row r="6821" spans="1:1" x14ac:dyDescent="0.2">
      <c r="A6821" s="100">
        <v>9362</v>
      </c>
    </row>
    <row r="6822" spans="1:1" x14ac:dyDescent="0.2">
      <c r="A6822" s="100">
        <v>9363</v>
      </c>
    </row>
    <row r="6823" spans="1:1" x14ac:dyDescent="0.2">
      <c r="A6823" s="100">
        <v>9364</v>
      </c>
    </row>
    <row r="6824" spans="1:1" x14ac:dyDescent="0.2">
      <c r="A6824" s="100">
        <v>9365</v>
      </c>
    </row>
    <row r="6825" spans="1:1" x14ac:dyDescent="0.2">
      <c r="A6825" s="100">
        <v>9366</v>
      </c>
    </row>
    <row r="6826" spans="1:1" x14ac:dyDescent="0.2">
      <c r="A6826" s="100">
        <v>9367</v>
      </c>
    </row>
    <row r="6827" spans="1:1" x14ac:dyDescent="0.2">
      <c r="A6827" s="100">
        <v>9368</v>
      </c>
    </row>
    <row r="6828" spans="1:1" x14ac:dyDescent="0.2">
      <c r="A6828" s="100">
        <v>9370</v>
      </c>
    </row>
    <row r="6829" spans="1:1" x14ac:dyDescent="0.2">
      <c r="A6829" s="100">
        <v>9371</v>
      </c>
    </row>
    <row r="6830" spans="1:1" x14ac:dyDescent="0.2">
      <c r="A6830" s="100">
        <v>9372</v>
      </c>
    </row>
    <row r="6831" spans="1:1" x14ac:dyDescent="0.2">
      <c r="A6831" s="100">
        <v>9379</v>
      </c>
    </row>
    <row r="6832" spans="1:1" x14ac:dyDescent="0.2">
      <c r="A6832" s="100">
        <v>9380</v>
      </c>
    </row>
    <row r="6833" spans="1:1" x14ac:dyDescent="0.2">
      <c r="A6833" s="100">
        <v>9381</v>
      </c>
    </row>
    <row r="6834" spans="1:1" x14ac:dyDescent="0.2">
      <c r="A6834" s="100">
        <v>9382</v>
      </c>
    </row>
    <row r="6835" spans="1:1" x14ac:dyDescent="0.2">
      <c r="A6835" s="100">
        <v>9383</v>
      </c>
    </row>
    <row r="6836" spans="1:1" x14ac:dyDescent="0.2">
      <c r="A6836" s="100">
        <v>9384</v>
      </c>
    </row>
    <row r="6837" spans="1:1" x14ac:dyDescent="0.2">
      <c r="A6837" s="100">
        <v>9385</v>
      </c>
    </row>
    <row r="6838" spans="1:1" x14ac:dyDescent="0.2">
      <c r="A6838" s="100">
        <v>9386</v>
      </c>
    </row>
    <row r="6839" spans="1:1" x14ac:dyDescent="0.2">
      <c r="A6839" s="100">
        <v>9387</v>
      </c>
    </row>
    <row r="6840" spans="1:1" x14ac:dyDescent="0.2">
      <c r="A6840" s="100">
        <v>9388</v>
      </c>
    </row>
    <row r="6841" spans="1:1" x14ac:dyDescent="0.2">
      <c r="A6841" s="100">
        <v>9389</v>
      </c>
    </row>
    <row r="6842" spans="1:1" x14ac:dyDescent="0.2">
      <c r="A6842" s="100">
        <v>9400</v>
      </c>
    </row>
    <row r="6843" spans="1:1" x14ac:dyDescent="0.2">
      <c r="A6843" s="100">
        <v>9401</v>
      </c>
    </row>
    <row r="6844" spans="1:1" x14ac:dyDescent="0.2">
      <c r="A6844" s="100">
        <v>9402</v>
      </c>
    </row>
    <row r="6845" spans="1:1" x14ac:dyDescent="0.2">
      <c r="A6845" s="100">
        <v>9403</v>
      </c>
    </row>
    <row r="6846" spans="1:1" x14ac:dyDescent="0.2">
      <c r="A6846" s="100">
        <v>9404</v>
      </c>
    </row>
    <row r="6847" spans="1:1" x14ac:dyDescent="0.2">
      <c r="A6847" s="100">
        <v>9405</v>
      </c>
    </row>
    <row r="6848" spans="1:1" x14ac:dyDescent="0.2">
      <c r="A6848" s="100">
        <v>9409</v>
      </c>
    </row>
    <row r="6849" spans="1:1" x14ac:dyDescent="0.2">
      <c r="A6849" s="100">
        <v>9410</v>
      </c>
    </row>
    <row r="6850" spans="1:1" x14ac:dyDescent="0.2">
      <c r="A6850" s="100">
        <v>9411</v>
      </c>
    </row>
    <row r="6851" spans="1:1" x14ac:dyDescent="0.2">
      <c r="A6851" s="100">
        <v>9412</v>
      </c>
    </row>
    <row r="6852" spans="1:1" x14ac:dyDescent="0.2">
      <c r="A6852" s="100">
        <v>9413</v>
      </c>
    </row>
    <row r="6853" spans="1:1" x14ac:dyDescent="0.2">
      <c r="A6853" s="100">
        <v>9414</v>
      </c>
    </row>
    <row r="6854" spans="1:1" x14ac:dyDescent="0.2">
      <c r="A6854" s="100">
        <v>9415</v>
      </c>
    </row>
    <row r="6855" spans="1:1" x14ac:dyDescent="0.2">
      <c r="A6855" s="100">
        <v>9416</v>
      </c>
    </row>
    <row r="6856" spans="1:1" x14ac:dyDescent="0.2">
      <c r="A6856" s="100">
        <v>9419</v>
      </c>
    </row>
    <row r="6857" spans="1:1" x14ac:dyDescent="0.2">
      <c r="A6857" s="100">
        <v>9420</v>
      </c>
    </row>
    <row r="6858" spans="1:1" x14ac:dyDescent="0.2">
      <c r="A6858" s="100">
        <v>9421</v>
      </c>
    </row>
    <row r="6859" spans="1:1" x14ac:dyDescent="0.2">
      <c r="A6859" s="100">
        <v>9422</v>
      </c>
    </row>
    <row r="6860" spans="1:1" x14ac:dyDescent="0.2">
      <c r="A6860" s="100">
        <v>9423</v>
      </c>
    </row>
    <row r="6861" spans="1:1" x14ac:dyDescent="0.2">
      <c r="A6861" s="100">
        <v>9424</v>
      </c>
    </row>
    <row r="6862" spans="1:1" x14ac:dyDescent="0.2">
      <c r="A6862" s="100">
        <v>9425</v>
      </c>
    </row>
    <row r="6863" spans="1:1" x14ac:dyDescent="0.2">
      <c r="A6863" s="100">
        <v>9426</v>
      </c>
    </row>
    <row r="6864" spans="1:1" x14ac:dyDescent="0.2">
      <c r="A6864" s="100">
        <v>9427</v>
      </c>
    </row>
    <row r="6865" spans="1:1" x14ac:dyDescent="0.2">
      <c r="A6865" s="100">
        <v>9428</v>
      </c>
    </row>
    <row r="6866" spans="1:1" x14ac:dyDescent="0.2">
      <c r="A6866" s="100">
        <v>9429</v>
      </c>
    </row>
    <row r="6867" spans="1:1" x14ac:dyDescent="0.2">
      <c r="A6867" s="100">
        <v>9430</v>
      </c>
    </row>
    <row r="6868" spans="1:1" x14ac:dyDescent="0.2">
      <c r="A6868" s="100">
        <v>9435</v>
      </c>
    </row>
    <row r="6869" spans="1:1" x14ac:dyDescent="0.2">
      <c r="A6869" s="100">
        <v>9440</v>
      </c>
    </row>
    <row r="6870" spans="1:1" x14ac:dyDescent="0.2">
      <c r="A6870" s="100">
        <v>9441</v>
      </c>
    </row>
    <row r="6871" spans="1:1" x14ac:dyDescent="0.2">
      <c r="A6871" s="100">
        <v>9442</v>
      </c>
    </row>
    <row r="6872" spans="1:1" x14ac:dyDescent="0.2">
      <c r="A6872" s="100">
        <v>9443</v>
      </c>
    </row>
    <row r="6873" spans="1:1" x14ac:dyDescent="0.2">
      <c r="A6873" s="100">
        <v>9449</v>
      </c>
    </row>
    <row r="6874" spans="1:1" x14ac:dyDescent="0.2">
      <c r="A6874" s="100">
        <v>9500</v>
      </c>
    </row>
    <row r="6875" spans="1:1" x14ac:dyDescent="0.2">
      <c r="A6875" s="100">
        <v>9505</v>
      </c>
    </row>
    <row r="6876" spans="1:1" x14ac:dyDescent="0.2">
      <c r="A6876" s="100">
        <v>9509</v>
      </c>
    </row>
    <row r="6877" spans="1:1" x14ac:dyDescent="0.2">
      <c r="A6877" s="100">
        <v>9520</v>
      </c>
    </row>
    <row r="6878" spans="1:1" x14ac:dyDescent="0.2">
      <c r="A6878" s="100">
        <v>9529</v>
      </c>
    </row>
    <row r="6879" spans="1:1" x14ac:dyDescent="0.2">
      <c r="A6879" s="100">
        <v>9530</v>
      </c>
    </row>
    <row r="6880" spans="1:1" x14ac:dyDescent="0.2">
      <c r="A6880" s="100">
        <v>9535</v>
      </c>
    </row>
    <row r="6881" spans="1:1" x14ac:dyDescent="0.2">
      <c r="A6881" s="100">
        <v>9539</v>
      </c>
    </row>
    <row r="6882" spans="1:1" x14ac:dyDescent="0.2">
      <c r="A6882" s="100">
        <v>9550</v>
      </c>
    </row>
    <row r="6883" spans="1:1" x14ac:dyDescent="0.2">
      <c r="A6883" s="100">
        <v>9559</v>
      </c>
    </row>
    <row r="6884" spans="1:1" x14ac:dyDescent="0.2">
      <c r="A6884" s="100">
        <v>9560</v>
      </c>
    </row>
    <row r="6885" spans="1:1" x14ac:dyDescent="0.2">
      <c r="A6885" s="100">
        <v>9570</v>
      </c>
    </row>
    <row r="6886" spans="1:1" x14ac:dyDescent="0.2">
      <c r="A6886" s="100">
        <v>9571</v>
      </c>
    </row>
    <row r="6887" spans="1:1" x14ac:dyDescent="0.2">
      <c r="A6887" s="100">
        <v>9579</v>
      </c>
    </row>
    <row r="6888" spans="1:1" x14ac:dyDescent="0.2">
      <c r="A6888" s="100">
        <v>9580</v>
      </c>
    </row>
    <row r="6889" spans="1:1" x14ac:dyDescent="0.2">
      <c r="A6889" s="100">
        <v>9582</v>
      </c>
    </row>
    <row r="6890" spans="1:1" x14ac:dyDescent="0.2">
      <c r="A6890" s="100">
        <v>9583</v>
      </c>
    </row>
    <row r="6891" spans="1:1" x14ac:dyDescent="0.2">
      <c r="A6891" s="100">
        <v>9584</v>
      </c>
    </row>
    <row r="6892" spans="1:1" x14ac:dyDescent="0.2">
      <c r="A6892" s="100">
        <v>9585</v>
      </c>
    </row>
    <row r="6893" spans="1:1" x14ac:dyDescent="0.2">
      <c r="A6893" s="100">
        <v>9586</v>
      </c>
    </row>
    <row r="6894" spans="1:1" x14ac:dyDescent="0.2">
      <c r="A6894" s="100">
        <v>9589</v>
      </c>
    </row>
    <row r="6895" spans="1:1" x14ac:dyDescent="0.2">
      <c r="A6895" s="100">
        <v>9590</v>
      </c>
    </row>
    <row r="6896" spans="1:1" x14ac:dyDescent="0.2">
      <c r="A6896" s="100">
        <v>9591</v>
      </c>
    </row>
    <row r="6897" spans="1:1" x14ac:dyDescent="0.2">
      <c r="A6897" s="100">
        <v>9592</v>
      </c>
    </row>
    <row r="6898" spans="1:1" x14ac:dyDescent="0.2">
      <c r="A6898" s="100">
        <v>9593</v>
      </c>
    </row>
    <row r="6899" spans="1:1" x14ac:dyDescent="0.2">
      <c r="A6899" s="100">
        <v>9594</v>
      </c>
    </row>
    <row r="6900" spans="1:1" x14ac:dyDescent="0.2">
      <c r="A6900" s="100">
        <v>9595</v>
      </c>
    </row>
    <row r="6901" spans="1:1" x14ac:dyDescent="0.2">
      <c r="A6901" s="100">
        <v>9596</v>
      </c>
    </row>
    <row r="6902" spans="1:1" x14ac:dyDescent="0.2">
      <c r="A6902" s="100">
        <v>9597</v>
      </c>
    </row>
    <row r="6903" spans="1:1" x14ac:dyDescent="0.2">
      <c r="A6903" s="100">
        <v>9599</v>
      </c>
    </row>
    <row r="6904" spans="1:1" x14ac:dyDescent="0.2">
      <c r="A6904" s="100">
        <v>9600</v>
      </c>
    </row>
    <row r="6905" spans="1:1" x14ac:dyDescent="0.2">
      <c r="A6905" s="100">
        <v>9601</v>
      </c>
    </row>
    <row r="6906" spans="1:1" x14ac:dyDescent="0.2">
      <c r="A6906" s="100">
        <v>9602</v>
      </c>
    </row>
    <row r="6907" spans="1:1" x14ac:dyDescent="0.2">
      <c r="A6907" s="100">
        <v>9604</v>
      </c>
    </row>
    <row r="6908" spans="1:1" x14ac:dyDescent="0.2">
      <c r="A6908" s="100">
        <v>9605</v>
      </c>
    </row>
    <row r="6909" spans="1:1" x14ac:dyDescent="0.2">
      <c r="A6909" s="100">
        <v>9609</v>
      </c>
    </row>
    <row r="6910" spans="1:1" x14ac:dyDescent="0.2">
      <c r="A6910" s="100">
        <v>9610</v>
      </c>
    </row>
    <row r="6911" spans="1:1" x14ac:dyDescent="0.2">
      <c r="A6911" s="100">
        <v>9611</v>
      </c>
    </row>
    <row r="6912" spans="1:1" x14ac:dyDescent="0.2">
      <c r="A6912" s="100">
        <v>9612</v>
      </c>
    </row>
    <row r="6913" spans="1:1" x14ac:dyDescent="0.2">
      <c r="A6913" s="100">
        <v>9613</v>
      </c>
    </row>
    <row r="6914" spans="1:1" x14ac:dyDescent="0.2">
      <c r="A6914" s="100">
        <v>9614</v>
      </c>
    </row>
    <row r="6915" spans="1:1" x14ac:dyDescent="0.2">
      <c r="A6915" s="100">
        <v>9619</v>
      </c>
    </row>
    <row r="6916" spans="1:1" x14ac:dyDescent="0.2">
      <c r="A6916" s="100">
        <v>9620</v>
      </c>
    </row>
    <row r="6917" spans="1:1" x14ac:dyDescent="0.2">
      <c r="A6917" s="100">
        <v>9622</v>
      </c>
    </row>
    <row r="6918" spans="1:1" x14ac:dyDescent="0.2">
      <c r="A6918" s="100">
        <v>9624</v>
      </c>
    </row>
    <row r="6919" spans="1:1" x14ac:dyDescent="0.2">
      <c r="A6919" s="100">
        <v>9626</v>
      </c>
    </row>
    <row r="6920" spans="1:1" x14ac:dyDescent="0.2">
      <c r="A6920" s="100">
        <v>9627</v>
      </c>
    </row>
    <row r="6921" spans="1:1" x14ac:dyDescent="0.2">
      <c r="A6921" s="100">
        <v>9628</v>
      </c>
    </row>
    <row r="6922" spans="1:1" x14ac:dyDescent="0.2">
      <c r="A6922" s="100">
        <v>9630</v>
      </c>
    </row>
    <row r="6923" spans="1:1" x14ac:dyDescent="0.2">
      <c r="A6923" s="100">
        <v>9631</v>
      </c>
    </row>
    <row r="6924" spans="1:1" x14ac:dyDescent="0.2">
      <c r="A6924" s="100">
        <v>9632</v>
      </c>
    </row>
    <row r="6925" spans="1:1" x14ac:dyDescent="0.2">
      <c r="A6925" s="100">
        <v>9633</v>
      </c>
    </row>
    <row r="6926" spans="1:1" x14ac:dyDescent="0.2">
      <c r="A6926" s="100">
        <v>9634</v>
      </c>
    </row>
    <row r="6927" spans="1:1" x14ac:dyDescent="0.2">
      <c r="A6927" s="100">
        <v>9636</v>
      </c>
    </row>
    <row r="6928" spans="1:1" x14ac:dyDescent="0.2">
      <c r="A6928" s="100">
        <v>9637</v>
      </c>
    </row>
    <row r="6929" spans="1:1" x14ac:dyDescent="0.2">
      <c r="A6929" s="100">
        <v>9639</v>
      </c>
    </row>
    <row r="6930" spans="1:1" x14ac:dyDescent="0.2">
      <c r="A6930" s="100">
        <v>9640</v>
      </c>
    </row>
    <row r="6931" spans="1:1" x14ac:dyDescent="0.2">
      <c r="A6931" s="100">
        <v>9641</v>
      </c>
    </row>
    <row r="6932" spans="1:1" x14ac:dyDescent="0.2">
      <c r="A6932" s="100">
        <v>9642</v>
      </c>
    </row>
    <row r="6933" spans="1:1" x14ac:dyDescent="0.2">
      <c r="A6933" s="100">
        <v>9643</v>
      </c>
    </row>
    <row r="6934" spans="1:1" x14ac:dyDescent="0.2">
      <c r="A6934" s="100">
        <v>9644</v>
      </c>
    </row>
    <row r="6935" spans="1:1" x14ac:dyDescent="0.2">
      <c r="A6935" s="100">
        <v>9645</v>
      </c>
    </row>
    <row r="6936" spans="1:1" x14ac:dyDescent="0.2">
      <c r="A6936" s="100">
        <v>9646</v>
      </c>
    </row>
    <row r="6937" spans="1:1" x14ac:dyDescent="0.2">
      <c r="A6937" s="100">
        <v>9647</v>
      </c>
    </row>
    <row r="6938" spans="1:1" x14ac:dyDescent="0.2">
      <c r="A6938" s="100">
        <v>9649</v>
      </c>
    </row>
    <row r="6939" spans="1:1" x14ac:dyDescent="0.2">
      <c r="A6939" s="100">
        <v>9650</v>
      </c>
    </row>
    <row r="6940" spans="1:1" x14ac:dyDescent="0.2">
      <c r="A6940" s="100">
        <v>9651</v>
      </c>
    </row>
    <row r="6941" spans="1:1" x14ac:dyDescent="0.2">
      <c r="A6941" s="100">
        <v>9652</v>
      </c>
    </row>
    <row r="6942" spans="1:1" x14ac:dyDescent="0.2">
      <c r="A6942" s="100">
        <v>9653</v>
      </c>
    </row>
    <row r="6943" spans="1:1" x14ac:dyDescent="0.2">
      <c r="A6943" s="100">
        <v>9654</v>
      </c>
    </row>
    <row r="6944" spans="1:1" x14ac:dyDescent="0.2">
      <c r="A6944" s="100">
        <v>9655</v>
      </c>
    </row>
    <row r="6945" spans="1:1" x14ac:dyDescent="0.2">
      <c r="A6945" s="100">
        <v>9656</v>
      </c>
    </row>
    <row r="6946" spans="1:1" x14ac:dyDescent="0.2">
      <c r="A6946" s="100">
        <v>9657</v>
      </c>
    </row>
    <row r="6947" spans="1:1" x14ac:dyDescent="0.2">
      <c r="A6947" s="100">
        <v>9658</v>
      </c>
    </row>
    <row r="6948" spans="1:1" x14ac:dyDescent="0.2">
      <c r="A6948" s="100">
        <v>9659</v>
      </c>
    </row>
    <row r="6949" spans="1:1" x14ac:dyDescent="0.2">
      <c r="A6949" s="100">
        <v>9660</v>
      </c>
    </row>
    <row r="6950" spans="1:1" x14ac:dyDescent="0.2">
      <c r="A6950" s="100">
        <v>9661</v>
      </c>
    </row>
    <row r="6951" spans="1:1" x14ac:dyDescent="0.2">
      <c r="A6951" s="100">
        <v>9662</v>
      </c>
    </row>
    <row r="6952" spans="1:1" x14ac:dyDescent="0.2">
      <c r="A6952" s="100">
        <v>9663</v>
      </c>
    </row>
    <row r="6953" spans="1:1" x14ac:dyDescent="0.2">
      <c r="A6953" s="100">
        <v>9665</v>
      </c>
    </row>
    <row r="6954" spans="1:1" x14ac:dyDescent="0.2">
      <c r="A6954" s="100">
        <v>9667</v>
      </c>
    </row>
    <row r="6955" spans="1:1" x14ac:dyDescent="0.2">
      <c r="A6955" s="100">
        <v>9668</v>
      </c>
    </row>
    <row r="6956" spans="1:1" x14ac:dyDescent="0.2">
      <c r="A6956" s="100">
        <v>9669</v>
      </c>
    </row>
    <row r="6957" spans="1:1" x14ac:dyDescent="0.2">
      <c r="A6957" s="100">
        <v>9670</v>
      </c>
    </row>
    <row r="6958" spans="1:1" x14ac:dyDescent="0.2">
      <c r="A6958" s="100">
        <v>9671</v>
      </c>
    </row>
    <row r="6959" spans="1:1" x14ac:dyDescent="0.2">
      <c r="A6959" s="100">
        <v>9672</v>
      </c>
    </row>
    <row r="6960" spans="1:1" x14ac:dyDescent="0.2">
      <c r="A6960" s="100">
        <v>9673</v>
      </c>
    </row>
    <row r="6961" spans="1:1" x14ac:dyDescent="0.2">
      <c r="A6961" s="100">
        <v>9674</v>
      </c>
    </row>
    <row r="6962" spans="1:1" x14ac:dyDescent="0.2">
      <c r="A6962" s="100">
        <v>9675</v>
      </c>
    </row>
    <row r="6963" spans="1:1" x14ac:dyDescent="0.2">
      <c r="A6963" s="100">
        <v>9676</v>
      </c>
    </row>
    <row r="6964" spans="1:1" x14ac:dyDescent="0.2">
      <c r="A6964" s="100">
        <v>9677</v>
      </c>
    </row>
    <row r="6965" spans="1:1" x14ac:dyDescent="0.2">
      <c r="A6965" s="100">
        <v>9678</v>
      </c>
    </row>
    <row r="6966" spans="1:1" x14ac:dyDescent="0.2">
      <c r="A6966" s="100">
        <v>9679</v>
      </c>
    </row>
    <row r="6967" spans="1:1" x14ac:dyDescent="0.2">
      <c r="A6967" s="100">
        <v>9680</v>
      </c>
    </row>
    <row r="6968" spans="1:1" x14ac:dyDescent="0.2">
      <c r="A6968" s="100">
        <v>9681</v>
      </c>
    </row>
    <row r="6969" spans="1:1" x14ac:dyDescent="0.2">
      <c r="A6969" s="100">
        <v>9682</v>
      </c>
    </row>
    <row r="6970" spans="1:1" x14ac:dyDescent="0.2">
      <c r="A6970" s="100">
        <v>9689</v>
      </c>
    </row>
    <row r="6971" spans="1:1" x14ac:dyDescent="0.2">
      <c r="A6971" s="100">
        <v>9700</v>
      </c>
    </row>
    <row r="6972" spans="1:1" x14ac:dyDescent="0.2">
      <c r="A6972" s="100">
        <v>9704</v>
      </c>
    </row>
    <row r="6973" spans="1:1" x14ac:dyDescent="0.2">
      <c r="A6973" s="100">
        <v>9705</v>
      </c>
    </row>
    <row r="6974" spans="1:1" x14ac:dyDescent="0.2">
      <c r="A6974" s="100">
        <v>9707</v>
      </c>
    </row>
    <row r="6975" spans="1:1" x14ac:dyDescent="0.2">
      <c r="A6975" s="100">
        <v>9710</v>
      </c>
    </row>
    <row r="6976" spans="1:1" x14ac:dyDescent="0.2">
      <c r="A6976" s="100">
        <v>9711</v>
      </c>
    </row>
    <row r="6977" spans="1:1" x14ac:dyDescent="0.2">
      <c r="A6977" s="100">
        <v>9712</v>
      </c>
    </row>
    <row r="6978" spans="1:1" x14ac:dyDescent="0.2">
      <c r="A6978" s="100">
        <v>9713</v>
      </c>
    </row>
    <row r="6979" spans="1:1" x14ac:dyDescent="0.2">
      <c r="A6979" s="100">
        <v>9714</v>
      </c>
    </row>
    <row r="6980" spans="1:1" x14ac:dyDescent="0.2">
      <c r="A6980" s="100">
        <v>9715</v>
      </c>
    </row>
    <row r="6981" spans="1:1" x14ac:dyDescent="0.2">
      <c r="A6981" s="100">
        <v>9716</v>
      </c>
    </row>
    <row r="6982" spans="1:1" x14ac:dyDescent="0.2">
      <c r="A6982" s="100">
        <v>9717</v>
      </c>
    </row>
    <row r="6983" spans="1:1" x14ac:dyDescent="0.2">
      <c r="A6983" s="100">
        <v>9719</v>
      </c>
    </row>
    <row r="6984" spans="1:1" x14ac:dyDescent="0.2">
      <c r="A6984" s="100">
        <v>9720</v>
      </c>
    </row>
    <row r="6985" spans="1:1" x14ac:dyDescent="0.2">
      <c r="A6985" s="100">
        <v>9724</v>
      </c>
    </row>
    <row r="6986" spans="1:1" x14ac:dyDescent="0.2">
      <c r="A6986" s="100">
        <v>9726</v>
      </c>
    </row>
    <row r="6987" spans="1:1" x14ac:dyDescent="0.2">
      <c r="A6987" s="100">
        <v>9729</v>
      </c>
    </row>
    <row r="6988" spans="1:1" x14ac:dyDescent="0.2">
      <c r="A6988" s="100">
        <v>9730</v>
      </c>
    </row>
    <row r="6989" spans="1:1" x14ac:dyDescent="0.2">
      <c r="A6989" s="100">
        <v>9731</v>
      </c>
    </row>
    <row r="6990" spans="1:1" x14ac:dyDescent="0.2">
      <c r="A6990" s="100">
        <v>9732</v>
      </c>
    </row>
    <row r="6991" spans="1:1" x14ac:dyDescent="0.2">
      <c r="A6991" s="100">
        <v>9733</v>
      </c>
    </row>
    <row r="6992" spans="1:1" x14ac:dyDescent="0.2">
      <c r="A6992" s="100">
        <v>9734</v>
      </c>
    </row>
    <row r="6993" spans="1:1" x14ac:dyDescent="0.2">
      <c r="A6993" s="100">
        <v>9735</v>
      </c>
    </row>
    <row r="6994" spans="1:1" x14ac:dyDescent="0.2">
      <c r="A6994" s="100">
        <v>9736</v>
      </c>
    </row>
    <row r="6995" spans="1:1" x14ac:dyDescent="0.2">
      <c r="A6995" s="100">
        <v>9737</v>
      </c>
    </row>
    <row r="6996" spans="1:1" x14ac:dyDescent="0.2">
      <c r="A6996" s="100">
        <v>9738</v>
      </c>
    </row>
    <row r="6997" spans="1:1" x14ac:dyDescent="0.2">
      <c r="A6997" s="100">
        <v>9740</v>
      </c>
    </row>
    <row r="6998" spans="1:1" x14ac:dyDescent="0.2">
      <c r="A6998" s="100">
        <v>9741</v>
      </c>
    </row>
    <row r="6999" spans="1:1" x14ac:dyDescent="0.2">
      <c r="A6999" s="100">
        <v>9742</v>
      </c>
    </row>
    <row r="7000" spans="1:1" x14ac:dyDescent="0.2">
      <c r="A7000" s="100">
        <v>9743</v>
      </c>
    </row>
    <row r="7001" spans="1:1" x14ac:dyDescent="0.2">
      <c r="A7001" s="100">
        <v>9744</v>
      </c>
    </row>
    <row r="7002" spans="1:1" x14ac:dyDescent="0.2">
      <c r="A7002" s="100">
        <v>9745</v>
      </c>
    </row>
    <row r="7003" spans="1:1" x14ac:dyDescent="0.2">
      <c r="A7003" s="100">
        <v>9746</v>
      </c>
    </row>
    <row r="7004" spans="1:1" x14ac:dyDescent="0.2">
      <c r="A7004" s="100">
        <v>9747</v>
      </c>
    </row>
    <row r="7005" spans="1:1" x14ac:dyDescent="0.2">
      <c r="A7005" s="100">
        <v>9748</v>
      </c>
    </row>
    <row r="7006" spans="1:1" x14ac:dyDescent="0.2">
      <c r="A7006" s="100">
        <v>9749</v>
      </c>
    </row>
    <row r="7007" spans="1:1" x14ac:dyDescent="0.2">
      <c r="A7007" s="100">
        <v>9750</v>
      </c>
    </row>
    <row r="7008" spans="1:1" x14ac:dyDescent="0.2">
      <c r="A7008" s="100">
        <v>9751</v>
      </c>
    </row>
    <row r="7009" spans="1:1" x14ac:dyDescent="0.2">
      <c r="A7009" s="100">
        <v>9752</v>
      </c>
    </row>
    <row r="7010" spans="1:1" x14ac:dyDescent="0.2">
      <c r="A7010" s="100">
        <v>9753</v>
      </c>
    </row>
    <row r="7011" spans="1:1" x14ac:dyDescent="0.2">
      <c r="A7011" s="100">
        <v>9754</v>
      </c>
    </row>
    <row r="7012" spans="1:1" x14ac:dyDescent="0.2">
      <c r="A7012" s="100">
        <v>9755</v>
      </c>
    </row>
    <row r="7013" spans="1:1" x14ac:dyDescent="0.2">
      <c r="A7013" s="100">
        <v>9756</v>
      </c>
    </row>
    <row r="7014" spans="1:1" x14ac:dyDescent="0.2">
      <c r="A7014" s="100">
        <v>9759</v>
      </c>
    </row>
    <row r="7015" spans="1:1" x14ac:dyDescent="0.2">
      <c r="A7015" s="100">
        <v>9760</v>
      </c>
    </row>
    <row r="7016" spans="1:1" x14ac:dyDescent="0.2">
      <c r="A7016" s="100">
        <v>9761</v>
      </c>
    </row>
    <row r="7017" spans="1:1" x14ac:dyDescent="0.2">
      <c r="A7017" s="100">
        <v>9762</v>
      </c>
    </row>
    <row r="7018" spans="1:1" x14ac:dyDescent="0.2">
      <c r="A7018" s="100">
        <v>9763</v>
      </c>
    </row>
    <row r="7019" spans="1:1" x14ac:dyDescent="0.2">
      <c r="A7019" s="100">
        <v>9764</v>
      </c>
    </row>
    <row r="7020" spans="1:1" x14ac:dyDescent="0.2">
      <c r="A7020" s="100">
        <v>9769</v>
      </c>
    </row>
    <row r="7021" spans="1:1" x14ac:dyDescent="0.2">
      <c r="A7021" s="100">
        <v>9770</v>
      </c>
    </row>
    <row r="7022" spans="1:1" x14ac:dyDescent="0.2">
      <c r="A7022" s="100">
        <v>9771</v>
      </c>
    </row>
    <row r="7023" spans="1:1" x14ac:dyDescent="0.2">
      <c r="A7023" s="100">
        <v>9772</v>
      </c>
    </row>
    <row r="7024" spans="1:1" x14ac:dyDescent="0.2">
      <c r="A7024" s="100">
        <v>9773</v>
      </c>
    </row>
    <row r="7025" spans="1:1" x14ac:dyDescent="0.2">
      <c r="A7025" s="100">
        <v>9774</v>
      </c>
    </row>
    <row r="7026" spans="1:1" x14ac:dyDescent="0.2">
      <c r="A7026" s="100">
        <v>9775</v>
      </c>
    </row>
    <row r="7027" spans="1:1" x14ac:dyDescent="0.2">
      <c r="A7027" s="100">
        <v>9776</v>
      </c>
    </row>
    <row r="7028" spans="1:1" x14ac:dyDescent="0.2">
      <c r="A7028" s="100">
        <v>9778</v>
      </c>
    </row>
    <row r="7029" spans="1:1" x14ac:dyDescent="0.2">
      <c r="A7029" s="100">
        <v>9779</v>
      </c>
    </row>
    <row r="7030" spans="1:1" x14ac:dyDescent="0.2">
      <c r="A7030" s="100">
        <v>978</v>
      </c>
    </row>
    <row r="7031" spans="1:1" x14ac:dyDescent="0.2">
      <c r="A7031" s="100">
        <v>9780</v>
      </c>
    </row>
    <row r="7032" spans="1:1" x14ac:dyDescent="0.2">
      <c r="A7032" s="100">
        <v>9783</v>
      </c>
    </row>
    <row r="7033" spans="1:1" x14ac:dyDescent="0.2">
      <c r="A7033" s="100">
        <v>9784</v>
      </c>
    </row>
    <row r="7034" spans="1:1" x14ac:dyDescent="0.2">
      <c r="A7034" s="100">
        <v>9785</v>
      </c>
    </row>
    <row r="7035" spans="1:1" x14ac:dyDescent="0.2">
      <c r="A7035" s="100">
        <v>9786</v>
      </c>
    </row>
    <row r="7036" spans="1:1" x14ac:dyDescent="0.2">
      <c r="A7036" s="100">
        <v>9789</v>
      </c>
    </row>
    <row r="7037" spans="1:1" x14ac:dyDescent="0.2">
      <c r="A7037" s="100">
        <v>9790</v>
      </c>
    </row>
    <row r="7038" spans="1:1" x14ac:dyDescent="0.2">
      <c r="A7038" s="100">
        <v>9791</v>
      </c>
    </row>
    <row r="7039" spans="1:1" x14ac:dyDescent="0.2">
      <c r="A7039" s="100">
        <v>9792</v>
      </c>
    </row>
    <row r="7040" spans="1:1" x14ac:dyDescent="0.2">
      <c r="A7040" s="100">
        <v>9793</v>
      </c>
    </row>
    <row r="7041" spans="1:1" x14ac:dyDescent="0.2">
      <c r="A7041" s="100">
        <v>9794</v>
      </c>
    </row>
    <row r="7042" spans="1:1" x14ac:dyDescent="0.2">
      <c r="A7042" s="100">
        <v>9795</v>
      </c>
    </row>
    <row r="7043" spans="1:1" x14ac:dyDescent="0.2">
      <c r="A7043" s="100">
        <v>9796</v>
      </c>
    </row>
    <row r="7044" spans="1:1" x14ac:dyDescent="0.2">
      <c r="A7044" s="100">
        <v>9797</v>
      </c>
    </row>
    <row r="7045" spans="1:1" x14ac:dyDescent="0.2">
      <c r="A7045" s="100">
        <v>9798</v>
      </c>
    </row>
    <row r="7046" spans="1:1" x14ac:dyDescent="0.2">
      <c r="A7046" s="100">
        <v>9799</v>
      </c>
    </row>
    <row r="7047" spans="1:1" x14ac:dyDescent="0.2">
      <c r="A7047" s="100">
        <v>9800</v>
      </c>
    </row>
    <row r="7048" spans="1:1" x14ac:dyDescent="0.2">
      <c r="A7048" s="100">
        <v>9801</v>
      </c>
    </row>
    <row r="7049" spans="1:1" x14ac:dyDescent="0.2">
      <c r="A7049" s="100">
        <v>9802</v>
      </c>
    </row>
    <row r="7050" spans="1:1" x14ac:dyDescent="0.2">
      <c r="A7050" s="100">
        <v>9803</v>
      </c>
    </row>
    <row r="7051" spans="1:1" x14ac:dyDescent="0.2">
      <c r="A7051" s="100">
        <v>9804</v>
      </c>
    </row>
    <row r="7052" spans="1:1" x14ac:dyDescent="0.2">
      <c r="A7052" s="100">
        <v>9805</v>
      </c>
    </row>
    <row r="7053" spans="1:1" x14ac:dyDescent="0.2">
      <c r="A7053" s="100">
        <v>9806</v>
      </c>
    </row>
    <row r="7054" spans="1:1" x14ac:dyDescent="0.2">
      <c r="A7054" s="100">
        <v>9807</v>
      </c>
    </row>
    <row r="7055" spans="1:1" x14ac:dyDescent="0.2">
      <c r="A7055" s="100">
        <v>9808</v>
      </c>
    </row>
    <row r="7056" spans="1:1" x14ac:dyDescent="0.2">
      <c r="A7056" s="100">
        <v>9809</v>
      </c>
    </row>
    <row r="7057" spans="1:1" x14ac:dyDescent="0.2">
      <c r="A7057" s="100">
        <v>9810</v>
      </c>
    </row>
    <row r="7058" spans="1:1" x14ac:dyDescent="0.2">
      <c r="A7058" s="100">
        <v>9811</v>
      </c>
    </row>
    <row r="7059" spans="1:1" x14ac:dyDescent="0.2">
      <c r="A7059" s="100">
        <v>9812</v>
      </c>
    </row>
    <row r="7060" spans="1:1" x14ac:dyDescent="0.2">
      <c r="A7060" s="100">
        <v>9813</v>
      </c>
    </row>
    <row r="7061" spans="1:1" x14ac:dyDescent="0.2">
      <c r="A7061" s="100">
        <v>9814</v>
      </c>
    </row>
    <row r="7062" spans="1:1" x14ac:dyDescent="0.2">
      <c r="A7062" s="100">
        <v>9815</v>
      </c>
    </row>
    <row r="7063" spans="1:1" x14ac:dyDescent="0.2">
      <c r="A7063" s="100">
        <v>9819</v>
      </c>
    </row>
    <row r="7064" spans="1:1" x14ac:dyDescent="0.2">
      <c r="A7064" s="100">
        <v>9820</v>
      </c>
    </row>
    <row r="7065" spans="1:1" x14ac:dyDescent="0.2">
      <c r="A7065" s="100">
        <v>9821</v>
      </c>
    </row>
    <row r="7066" spans="1:1" x14ac:dyDescent="0.2">
      <c r="A7066" s="100">
        <v>9822</v>
      </c>
    </row>
    <row r="7067" spans="1:1" x14ac:dyDescent="0.2">
      <c r="A7067" s="100">
        <v>9823</v>
      </c>
    </row>
    <row r="7068" spans="1:1" x14ac:dyDescent="0.2">
      <c r="A7068" s="100">
        <v>9824</v>
      </c>
    </row>
    <row r="7069" spans="1:1" x14ac:dyDescent="0.2">
      <c r="A7069" s="100">
        <v>9825</v>
      </c>
    </row>
    <row r="7070" spans="1:1" x14ac:dyDescent="0.2">
      <c r="A7070" s="100">
        <v>9826</v>
      </c>
    </row>
    <row r="7071" spans="1:1" x14ac:dyDescent="0.2">
      <c r="A7071" s="100">
        <v>9827</v>
      </c>
    </row>
    <row r="7072" spans="1:1" x14ac:dyDescent="0.2">
      <c r="A7072" s="100">
        <v>9828</v>
      </c>
    </row>
    <row r="7073" spans="1:1" x14ac:dyDescent="0.2">
      <c r="A7073" s="100">
        <v>9830</v>
      </c>
    </row>
    <row r="7074" spans="1:1" x14ac:dyDescent="0.2">
      <c r="A7074" s="100">
        <v>9831</v>
      </c>
    </row>
    <row r="7075" spans="1:1" x14ac:dyDescent="0.2">
      <c r="A7075" s="100">
        <v>9832</v>
      </c>
    </row>
    <row r="7076" spans="1:1" x14ac:dyDescent="0.2">
      <c r="A7076" s="100">
        <v>9833</v>
      </c>
    </row>
    <row r="7077" spans="1:1" x14ac:dyDescent="0.2">
      <c r="A7077" s="100">
        <v>9834</v>
      </c>
    </row>
    <row r="7078" spans="1:1" x14ac:dyDescent="0.2">
      <c r="A7078" s="100">
        <v>9835</v>
      </c>
    </row>
    <row r="7079" spans="1:1" x14ac:dyDescent="0.2">
      <c r="A7079" s="100">
        <v>9836</v>
      </c>
    </row>
    <row r="7080" spans="1:1" x14ac:dyDescent="0.2">
      <c r="A7080" s="100">
        <v>9837</v>
      </c>
    </row>
    <row r="7081" spans="1:1" x14ac:dyDescent="0.2">
      <c r="A7081" s="100">
        <v>9839</v>
      </c>
    </row>
    <row r="7082" spans="1:1" x14ac:dyDescent="0.2">
      <c r="A7082" s="100">
        <v>9870</v>
      </c>
    </row>
    <row r="7083" spans="1:1" x14ac:dyDescent="0.2">
      <c r="A7083" s="100">
        <v>9871</v>
      </c>
    </row>
    <row r="7084" spans="1:1" x14ac:dyDescent="0.2">
      <c r="A7084" s="100">
        <v>9872</v>
      </c>
    </row>
    <row r="7085" spans="1:1" x14ac:dyDescent="0.2">
      <c r="A7085" s="100">
        <v>9873</v>
      </c>
    </row>
    <row r="7086" spans="1:1" x14ac:dyDescent="0.2">
      <c r="A7086" s="100">
        <v>9874</v>
      </c>
    </row>
    <row r="7087" spans="1:1" x14ac:dyDescent="0.2">
      <c r="A7087" s="100">
        <v>9875</v>
      </c>
    </row>
    <row r="7088" spans="1:1" x14ac:dyDescent="0.2">
      <c r="A7088" s="100">
        <v>9876</v>
      </c>
    </row>
    <row r="7089" spans="1:1" x14ac:dyDescent="0.2">
      <c r="A7089" s="100">
        <v>9877</v>
      </c>
    </row>
    <row r="7090" spans="1:1" x14ac:dyDescent="0.2">
      <c r="A7090" s="100">
        <v>9878</v>
      </c>
    </row>
    <row r="7091" spans="1:1" x14ac:dyDescent="0.2">
      <c r="A7091" s="100">
        <v>9879</v>
      </c>
    </row>
    <row r="7092" spans="1:1" x14ac:dyDescent="0.2">
      <c r="A7092" s="100">
        <v>9880</v>
      </c>
    </row>
    <row r="7093" spans="1:1" x14ac:dyDescent="0.2">
      <c r="A7093" s="100">
        <v>9885</v>
      </c>
    </row>
    <row r="7094" spans="1:1" x14ac:dyDescent="0.2">
      <c r="A7094" s="100">
        <v>9890</v>
      </c>
    </row>
    <row r="7095" spans="1:1" x14ac:dyDescent="0.2">
      <c r="A7095" s="100">
        <v>9891</v>
      </c>
    </row>
    <row r="7096" spans="1:1" x14ac:dyDescent="0.2">
      <c r="A7096" s="100">
        <v>9892</v>
      </c>
    </row>
    <row r="7097" spans="1:1" x14ac:dyDescent="0.2">
      <c r="A7097" s="100">
        <v>9893</v>
      </c>
    </row>
    <row r="7098" spans="1:1" x14ac:dyDescent="0.2">
      <c r="A7098" s="100">
        <v>9894</v>
      </c>
    </row>
    <row r="7099" spans="1:1" x14ac:dyDescent="0.2">
      <c r="A7099" s="100">
        <v>9895</v>
      </c>
    </row>
    <row r="7100" spans="1:1" x14ac:dyDescent="0.2">
      <c r="A7100" s="100">
        <v>9896</v>
      </c>
    </row>
    <row r="7101" spans="1:1" x14ac:dyDescent="0.2">
      <c r="A7101" s="100">
        <v>9897</v>
      </c>
    </row>
    <row r="7102" spans="1:1" x14ac:dyDescent="0.2">
      <c r="A7102" s="100">
        <v>9899</v>
      </c>
    </row>
    <row r="7103" spans="1:1" x14ac:dyDescent="0.2">
      <c r="A7103" s="100">
        <v>9900</v>
      </c>
    </row>
    <row r="7104" spans="1:1" x14ac:dyDescent="0.2">
      <c r="A7104" s="100">
        <v>9901</v>
      </c>
    </row>
    <row r="7105" spans="1:1" x14ac:dyDescent="0.2">
      <c r="A7105" s="100">
        <v>9902</v>
      </c>
    </row>
    <row r="7106" spans="1:1" x14ac:dyDescent="0.2">
      <c r="A7106" s="100">
        <v>9903</v>
      </c>
    </row>
    <row r="7107" spans="1:1" x14ac:dyDescent="0.2">
      <c r="A7107" s="100">
        <v>9904</v>
      </c>
    </row>
    <row r="7108" spans="1:1" x14ac:dyDescent="0.2">
      <c r="A7108" s="100">
        <v>9905</v>
      </c>
    </row>
    <row r="7109" spans="1:1" x14ac:dyDescent="0.2">
      <c r="A7109" s="100">
        <v>9906</v>
      </c>
    </row>
    <row r="7110" spans="1:1" x14ac:dyDescent="0.2">
      <c r="A7110" s="100">
        <v>9907</v>
      </c>
    </row>
    <row r="7111" spans="1:1" x14ac:dyDescent="0.2">
      <c r="A7111" s="100">
        <v>9908</v>
      </c>
    </row>
    <row r="7112" spans="1:1" x14ac:dyDescent="0.2">
      <c r="A7112" s="100">
        <v>9909</v>
      </c>
    </row>
    <row r="7113" spans="1:1" x14ac:dyDescent="0.2">
      <c r="A7113" s="100">
        <v>9910</v>
      </c>
    </row>
    <row r="7114" spans="1:1" x14ac:dyDescent="0.2">
      <c r="A7114" s="100">
        <v>9911</v>
      </c>
    </row>
    <row r="7115" spans="1:1" x14ac:dyDescent="0.2">
      <c r="A7115" s="100">
        <v>9912</v>
      </c>
    </row>
    <row r="7116" spans="1:1" x14ac:dyDescent="0.2">
      <c r="A7116" s="100">
        <v>9913</v>
      </c>
    </row>
    <row r="7117" spans="1:1" x14ac:dyDescent="0.2">
      <c r="A7117" s="100">
        <v>9920</v>
      </c>
    </row>
    <row r="7118" spans="1:1" x14ac:dyDescent="0.2">
      <c r="A7118" s="100">
        <v>9921</v>
      </c>
    </row>
    <row r="7119" spans="1:1" x14ac:dyDescent="0.2">
      <c r="A7119" s="100">
        <v>9922</v>
      </c>
    </row>
    <row r="7120" spans="1:1" x14ac:dyDescent="0.2">
      <c r="A7120" s="100">
        <v>9923</v>
      </c>
    </row>
    <row r="7121" spans="1:1" x14ac:dyDescent="0.2">
      <c r="A7121" s="100">
        <v>9924</v>
      </c>
    </row>
    <row r="7122" spans="1:1" x14ac:dyDescent="0.2">
      <c r="A7122" s="100">
        <v>9930</v>
      </c>
    </row>
    <row r="7123" spans="1:1" x14ac:dyDescent="0.2">
      <c r="A7123" s="100">
        <v>9931</v>
      </c>
    </row>
    <row r="7124" spans="1:1" x14ac:dyDescent="0.2">
      <c r="A7124" s="100">
        <v>9932</v>
      </c>
    </row>
    <row r="7125" spans="1:1" x14ac:dyDescent="0.2">
      <c r="A7125" s="100">
        <v>9933</v>
      </c>
    </row>
    <row r="7126" spans="1:1" x14ac:dyDescent="0.2">
      <c r="A7126" s="100">
        <v>9934</v>
      </c>
    </row>
    <row r="7127" spans="1:1" x14ac:dyDescent="0.2">
      <c r="A7127" s="100">
        <v>9935</v>
      </c>
    </row>
    <row r="7128" spans="1:1" x14ac:dyDescent="0.2">
      <c r="A7128" s="100">
        <v>9936</v>
      </c>
    </row>
    <row r="7129" spans="1:1" x14ac:dyDescent="0.2">
      <c r="A7129" s="100">
        <v>9940</v>
      </c>
    </row>
    <row r="7130" spans="1:1" x14ac:dyDescent="0.2">
      <c r="A7130" s="100">
        <v>9941</v>
      </c>
    </row>
    <row r="7131" spans="1:1" x14ac:dyDescent="0.2">
      <c r="A7131" s="100">
        <v>9942</v>
      </c>
    </row>
    <row r="7132" spans="1:1" x14ac:dyDescent="0.2">
      <c r="A7132" s="100">
        <v>9950</v>
      </c>
    </row>
    <row r="7133" spans="1:1" x14ac:dyDescent="0.2">
      <c r="A7133" s="100">
        <v>9951</v>
      </c>
    </row>
    <row r="7134" spans="1:1" x14ac:dyDescent="0.2">
      <c r="A7134" s="100">
        <v>9952</v>
      </c>
    </row>
    <row r="7135" spans="1:1" x14ac:dyDescent="0.2">
      <c r="A7135" s="100">
        <v>9953</v>
      </c>
    </row>
    <row r="7136" spans="1:1" x14ac:dyDescent="0.2">
      <c r="A7136" s="100">
        <v>9954</v>
      </c>
    </row>
    <row r="7137" spans="1:1" x14ac:dyDescent="0.2">
      <c r="A7137" s="100">
        <v>9960</v>
      </c>
    </row>
    <row r="7138" spans="1:1" x14ac:dyDescent="0.2">
      <c r="A7138" s="100">
        <v>9961</v>
      </c>
    </row>
    <row r="7139" spans="1:1" x14ac:dyDescent="0.2">
      <c r="A7139" s="100">
        <v>9962</v>
      </c>
    </row>
    <row r="7140" spans="1:1" x14ac:dyDescent="0.2">
      <c r="A7140" s="100">
        <v>9970</v>
      </c>
    </row>
    <row r="7141" spans="1:1" x14ac:dyDescent="0.2">
      <c r="A7141" s="100">
        <v>9971</v>
      </c>
    </row>
    <row r="7142" spans="1:1" x14ac:dyDescent="0.2">
      <c r="A7142" s="100">
        <v>9980</v>
      </c>
    </row>
    <row r="7145" spans="1:1" x14ac:dyDescent="0.2">
      <c r="A7145" s="20" t="s">
        <v>1040</v>
      </c>
    </row>
    <row r="7146" spans="1:1" x14ac:dyDescent="0.2">
      <c r="A7146" s="60" t="s">
        <v>1017</v>
      </c>
    </row>
    <row r="7147" spans="1:1" x14ac:dyDescent="0.2">
      <c r="A7147" s="60" t="s">
        <v>1018</v>
      </c>
    </row>
    <row r="7148" spans="1:1" x14ac:dyDescent="0.2">
      <c r="A7148" s="60" t="s">
        <v>1019</v>
      </c>
    </row>
    <row r="7149" spans="1:1" x14ac:dyDescent="0.2">
      <c r="A7149" s="60" t="s">
        <v>1020</v>
      </c>
    </row>
    <row r="7150" spans="1:1" x14ac:dyDescent="0.2">
      <c r="A7150" s="60" t="s">
        <v>1021</v>
      </c>
    </row>
    <row r="7151" spans="1:1" x14ac:dyDescent="0.2">
      <c r="A7151" s="60" t="s">
        <v>1022</v>
      </c>
    </row>
    <row r="7152" spans="1:1" x14ac:dyDescent="0.2">
      <c r="A7152" s="60" t="s">
        <v>1023</v>
      </c>
    </row>
    <row r="7153" spans="1:1" x14ac:dyDescent="0.2">
      <c r="A7153" s="60" t="s">
        <v>538</v>
      </c>
    </row>
    <row r="7154" spans="1:1" x14ac:dyDescent="0.2">
      <c r="A7154" s="60" t="s">
        <v>476</v>
      </c>
    </row>
    <row r="7155" spans="1:1" x14ac:dyDescent="0.2">
      <c r="A7155" s="29" t="s">
        <v>1024</v>
      </c>
    </row>
    <row r="7156" spans="1:1" x14ac:dyDescent="0.2">
      <c r="A7156" s="29" t="s">
        <v>1025</v>
      </c>
    </row>
    <row r="7157" spans="1:1" x14ac:dyDescent="0.2">
      <c r="A7157" s="29" t="s">
        <v>54</v>
      </c>
    </row>
    <row r="7160" spans="1:1" x14ac:dyDescent="0.2">
      <c r="A7160" s="20" t="s">
        <v>1040</v>
      </c>
    </row>
    <row r="7161" spans="1:1" x14ac:dyDescent="0.2">
      <c r="A7161" s="60" t="s">
        <v>1026</v>
      </c>
    </row>
    <row r="7162" spans="1:1" x14ac:dyDescent="0.2">
      <c r="A7162" s="60" t="s">
        <v>1044</v>
      </c>
    </row>
    <row r="7163" spans="1:1" x14ac:dyDescent="0.2">
      <c r="A7163" s="60" t="s">
        <v>1045</v>
      </c>
    </row>
    <row r="7164" spans="1:1" x14ac:dyDescent="0.2">
      <c r="A7164" s="60" t="s">
        <v>1027</v>
      </c>
    </row>
    <row r="7169" spans="1:1" x14ac:dyDescent="0.2">
      <c r="A7169" s="20" t="s">
        <v>1040</v>
      </c>
    </row>
    <row r="7170" spans="1:1" x14ac:dyDescent="0.2">
      <c r="A7170" s="29" t="s">
        <v>1041</v>
      </c>
    </row>
    <row r="7171" spans="1:1" x14ac:dyDescent="0.2">
      <c r="A7171" s="60" t="s">
        <v>1043</v>
      </c>
    </row>
    <row r="7172" spans="1:1" x14ac:dyDescent="0.2">
      <c r="A7172" s="60" t="s">
        <v>1042</v>
      </c>
    </row>
    <row r="7178" spans="1:1" x14ac:dyDescent="0.2">
      <c r="A7178" s="20" t="s">
        <v>1040</v>
      </c>
    </row>
    <row r="7179" spans="1:1" x14ac:dyDescent="0.2">
      <c r="A7179" s="60" t="s">
        <v>1462</v>
      </c>
    </row>
    <row r="7180" spans="1:1" x14ac:dyDescent="0.2">
      <c r="A7180" s="60" t="s">
        <v>418</v>
      </c>
    </row>
    <row r="7181" spans="1:1" x14ac:dyDescent="0.2">
      <c r="A7181" s="60" t="s">
        <v>419</v>
      </c>
    </row>
    <row r="7182" spans="1:1" x14ac:dyDescent="0.2">
      <c r="A7182" s="60" t="s">
        <v>420</v>
      </c>
    </row>
    <row r="7183" spans="1:1" x14ac:dyDescent="0.2">
      <c r="A7183" s="60" t="s">
        <v>421</v>
      </c>
    </row>
    <row r="7184" spans="1:1" x14ac:dyDescent="0.2">
      <c r="A7184" s="60" t="s">
        <v>422</v>
      </c>
    </row>
    <row r="7185" spans="1:1" x14ac:dyDescent="0.2">
      <c r="A7185" s="60" t="s">
        <v>423</v>
      </c>
    </row>
    <row r="7186" spans="1:1" x14ac:dyDescent="0.2">
      <c r="A7186" s="60" t="s">
        <v>1463</v>
      </c>
    </row>
    <row r="7187" spans="1:1" x14ac:dyDescent="0.2">
      <c r="A7187" s="60" t="s">
        <v>424</v>
      </c>
    </row>
    <row r="7188" spans="1:1" x14ac:dyDescent="0.2">
      <c r="A7188" s="60" t="s">
        <v>425</v>
      </c>
    </row>
    <row r="7189" spans="1:1" x14ac:dyDescent="0.2">
      <c r="A7189" s="60" t="s">
        <v>426</v>
      </c>
    </row>
    <row r="7190" spans="1:1" x14ac:dyDescent="0.2">
      <c r="A7190" s="60" t="s">
        <v>427</v>
      </c>
    </row>
    <row r="7191" spans="1:1" x14ac:dyDescent="0.2">
      <c r="A7191" s="60" t="s">
        <v>428</v>
      </c>
    </row>
    <row r="7192" spans="1:1" x14ac:dyDescent="0.2">
      <c r="A7192" s="60" t="s">
        <v>429</v>
      </c>
    </row>
    <row r="7193" spans="1:1" x14ac:dyDescent="0.2">
      <c r="A7193" s="60" t="s">
        <v>430</v>
      </c>
    </row>
    <row r="7194" spans="1:1" x14ac:dyDescent="0.2">
      <c r="A7194" s="60" t="s">
        <v>431</v>
      </c>
    </row>
    <row r="7197" spans="1:1" x14ac:dyDescent="0.2">
      <c r="A7197" s="29" t="s">
        <v>1040</v>
      </c>
    </row>
    <row r="7198" spans="1:1" x14ac:dyDescent="0.2">
      <c r="A7198" s="29" t="s">
        <v>1047</v>
      </c>
    </row>
    <row r="7199" spans="1:1" x14ac:dyDescent="0.2">
      <c r="A7199" s="29" t="s">
        <v>1048</v>
      </c>
    </row>
    <row r="7200" spans="1:1" x14ac:dyDescent="0.2">
      <c r="A7200" s="92" t="s">
        <v>1049</v>
      </c>
    </row>
    <row r="7201" spans="1:1" x14ac:dyDescent="0.2">
      <c r="A7201" s="29" t="s">
        <v>362</v>
      </c>
    </row>
    <row r="7205" spans="1:1" x14ac:dyDescent="0.2">
      <c r="A7205" s="29" t="s">
        <v>1040</v>
      </c>
    </row>
    <row r="7206" spans="1:1" x14ac:dyDescent="0.2">
      <c r="A7206" s="29" t="s">
        <v>410</v>
      </c>
    </row>
    <row r="7207" spans="1:1" x14ac:dyDescent="0.2">
      <c r="A7207" s="29" t="s">
        <v>411</v>
      </c>
    </row>
    <row r="7212" spans="1:1" x14ac:dyDescent="0.2">
      <c r="A7212" s="107" t="s">
        <v>1040</v>
      </c>
    </row>
    <row r="7213" spans="1:1" x14ac:dyDescent="0.2">
      <c r="A7213" s="108" t="s">
        <v>756</v>
      </c>
    </row>
    <row r="7214" spans="1:1" x14ac:dyDescent="0.2">
      <c r="A7214" s="108" t="s">
        <v>757</v>
      </c>
    </row>
    <row r="7215" spans="1:1" x14ac:dyDescent="0.2">
      <c r="A7215" s="108" t="s">
        <v>758</v>
      </c>
    </row>
    <row r="7216" spans="1:1" x14ac:dyDescent="0.2">
      <c r="A7216" s="108" t="s">
        <v>759</v>
      </c>
    </row>
    <row r="7217" spans="1:1" x14ac:dyDescent="0.2">
      <c r="A7217" s="108" t="s">
        <v>760</v>
      </c>
    </row>
    <row r="7218" spans="1:1" x14ac:dyDescent="0.2">
      <c r="A7218" s="108" t="s">
        <v>761</v>
      </c>
    </row>
    <row r="7219" spans="1:1" x14ac:dyDescent="0.2">
      <c r="A7219" s="108" t="s">
        <v>762</v>
      </c>
    </row>
    <row r="7220" spans="1:1" x14ac:dyDescent="0.2">
      <c r="A7220" s="108" t="s">
        <v>763</v>
      </c>
    </row>
    <row r="7221" spans="1:1" x14ac:dyDescent="0.2">
      <c r="A7221" s="108" t="s">
        <v>764</v>
      </c>
    </row>
    <row r="7222" spans="1:1" x14ac:dyDescent="0.2">
      <c r="A7222" s="108" t="s">
        <v>765</v>
      </c>
    </row>
    <row r="7223" spans="1:1" x14ac:dyDescent="0.2">
      <c r="A7223" s="108" t="s">
        <v>766</v>
      </c>
    </row>
    <row r="7224" spans="1:1" x14ac:dyDescent="0.2">
      <c r="A7224" s="108" t="s">
        <v>767</v>
      </c>
    </row>
    <row r="7229" spans="1:1" x14ac:dyDescent="0.2">
      <c r="A7229" s="20" t="s">
        <v>1040</v>
      </c>
    </row>
    <row r="7230" spans="1:1" x14ac:dyDescent="0.2">
      <c r="A7230" s="29" t="s">
        <v>1037</v>
      </c>
    </row>
    <row r="7231" spans="1:1" x14ac:dyDescent="0.2">
      <c r="A7231" s="29" t="s">
        <v>1038</v>
      </c>
    </row>
    <row r="7234" spans="1:1" x14ac:dyDescent="0.2">
      <c r="A7234" s="116" t="s">
        <v>1040</v>
      </c>
    </row>
    <row r="7235" spans="1:1" x14ac:dyDescent="0.2">
      <c r="A7235" s="117" t="s">
        <v>1507</v>
      </c>
    </row>
    <row r="7236" spans="1:1" x14ac:dyDescent="0.2">
      <c r="A7236" s="117" t="s">
        <v>1484</v>
      </c>
    </row>
    <row r="7237" spans="1:1" x14ac:dyDescent="0.2">
      <c r="A7237" s="117" t="s">
        <v>1485</v>
      </c>
    </row>
    <row r="7238" spans="1:1" x14ac:dyDescent="0.2">
      <c r="A7238" s="117" t="s">
        <v>1495</v>
      </c>
    </row>
    <row r="7239" spans="1:1" x14ac:dyDescent="0.2">
      <c r="A7239" s="117" t="s">
        <v>1486</v>
      </c>
    </row>
    <row r="7240" spans="1:1" x14ac:dyDescent="0.2">
      <c r="A7240" s="117" t="s">
        <v>1487</v>
      </c>
    </row>
    <row r="7241" spans="1:1" x14ac:dyDescent="0.2">
      <c r="A7241" s="117" t="s">
        <v>1494</v>
      </c>
    </row>
    <row r="7242" spans="1:1" x14ac:dyDescent="0.2">
      <c r="A7242" s="117" t="s">
        <v>1488</v>
      </c>
    </row>
    <row r="7243" spans="1:1" x14ac:dyDescent="0.2">
      <c r="A7243" s="117" t="s">
        <v>1489</v>
      </c>
    </row>
    <row r="7244" spans="1:1" x14ac:dyDescent="0.2">
      <c r="A7244" s="117" t="s">
        <v>1490</v>
      </c>
    </row>
    <row r="7245" spans="1:1" x14ac:dyDescent="0.2">
      <c r="A7245" s="117" t="s">
        <v>1491</v>
      </c>
    </row>
    <row r="7246" spans="1:1" x14ac:dyDescent="0.2">
      <c r="A7246" s="117" t="s">
        <v>1503</v>
      </c>
    </row>
    <row r="7247" spans="1:1" x14ac:dyDescent="0.2">
      <c r="A7247" s="117" t="s">
        <v>1492</v>
      </c>
    </row>
    <row r="7248" spans="1:1" x14ac:dyDescent="0.2">
      <c r="A7248" s="117" t="s">
        <v>1493</v>
      </c>
    </row>
    <row r="7249" spans="1:1" x14ac:dyDescent="0.2">
      <c r="A7249" s="117" t="s">
        <v>1505</v>
      </c>
    </row>
    <row r="7250" spans="1:1" x14ac:dyDescent="0.2">
      <c r="A7250" s="117" t="s">
        <v>1502</v>
      </c>
    </row>
    <row r="7251" spans="1:1" x14ac:dyDescent="0.2">
      <c r="A7251" s="117" t="s">
        <v>1506</v>
      </c>
    </row>
    <row r="7252" spans="1:1" x14ac:dyDescent="0.2">
      <c r="A7252" s="117" t="s">
        <v>1497</v>
      </c>
    </row>
    <row r="7253" spans="1:1" x14ac:dyDescent="0.2">
      <c r="A7253" s="117" t="s">
        <v>1498</v>
      </c>
    </row>
    <row r="7254" spans="1:1" x14ac:dyDescent="0.2">
      <c r="A7254" s="117" t="s">
        <v>1499</v>
      </c>
    </row>
    <row r="7255" spans="1:1" x14ac:dyDescent="0.2">
      <c r="A7255" s="117" t="s">
        <v>1496</v>
      </c>
    </row>
    <row r="7256" spans="1:1" x14ac:dyDescent="0.2">
      <c r="A7256" s="117" t="s">
        <v>1504</v>
      </c>
    </row>
    <row r="7257" spans="1:1" x14ac:dyDescent="0.2">
      <c r="A7257" s="117" t="s">
        <v>1500</v>
      </c>
    </row>
    <row r="7258" spans="1:1" x14ac:dyDescent="0.2">
      <c r="A7258" s="117" t="s">
        <v>1501</v>
      </c>
    </row>
    <row r="7259" spans="1:1" x14ac:dyDescent="0.2">
      <c r="A7259" s="117" t="s">
        <v>1001</v>
      </c>
    </row>
    <row r="7260" spans="1:1" x14ac:dyDescent="0.2">
      <c r="A7260" s="117" t="s">
        <v>1003</v>
      </c>
    </row>
    <row r="7261" spans="1:1" x14ac:dyDescent="0.2">
      <c r="A7261" s="117" t="s">
        <v>1002</v>
      </c>
    </row>
    <row r="7262" spans="1:1" x14ac:dyDescent="0.2">
      <c r="A7262" s="117" t="s">
        <v>1004</v>
      </c>
    </row>
    <row r="7263" spans="1:1" x14ac:dyDescent="0.2">
      <c r="A7263" s="117" t="s">
        <v>1005</v>
      </c>
    </row>
    <row r="7264" spans="1:1" x14ac:dyDescent="0.2">
      <c r="A7264" s="117" t="s">
        <v>1006</v>
      </c>
    </row>
    <row r="7265" spans="1:1" x14ac:dyDescent="0.2">
      <c r="A7265" s="117" t="s">
        <v>1007</v>
      </c>
    </row>
    <row r="7266" spans="1:1" x14ac:dyDescent="0.2">
      <c r="A7266" s="117" t="s">
        <v>1008</v>
      </c>
    </row>
    <row r="7267" spans="1:1" x14ac:dyDescent="0.2">
      <c r="A7267" s="117" t="s">
        <v>999</v>
      </c>
    </row>
    <row r="7268" spans="1:1" x14ac:dyDescent="0.2">
      <c r="A7268" s="117" t="s">
        <v>1011</v>
      </c>
    </row>
    <row r="7269" spans="1:1" x14ac:dyDescent="0.2">
      <c r="A7269" s="117" t="s">
        <v>1009</v>
      </c>
    </row>
    <row r="7270" spans="1:1" x14ac:dyDescent="0.2">
      <c r="A7270" s="117" t="s">
        <v>1010</v>
      </c>
    </row>
    <row r="7274" spans="1:1" x14ac:dyDescent="0.2">
      <c r="A7274" s="20" t="s">
        <v>1040</v>
      </c>
    </row>
    <row r="7275" spans="1:1" x14ac:dyDescent="0.2">
      <c r="A7275" s="139" t="s">
        <v>1587</v>
      </c>
    </row>
    <row r="7276" spans="1:1" x14ac:dyDescent="0.2">
      <c r="A7276" s="139" t="s">
        <v>1588</v>
      </c>
    </row>
    <row r="7277" spans="1:1" x14ac:dyDescent="0.2">
      <c r="A7277" s="139" t="s">
        <v>1589</v>
      </c>
    </row>
    <row r="7278" spans="1:1" x14ac:dyDescent="0.2">
      <c r="A7278" s="132" t="s">
        <v>482</v>
      </c>
    </row>
    <row r="7279" spans="1:1" x14ac:dyDescent="0.2">
      <c r="A7279" s="132" t="s">
        <v>1522</v>
      </c>
    </row>
    <row r="7280" spans="1:1" x14ac:dyDescent="0.2">
      <c r="A7280" s="132" t="s">
        <v>1582</v>
      </c>
    </row>
    <row r="7281" spans="1:1" x14ac:dyDescent="0.2">
      <c r="A7281" s="133" t="s">
        <v>1523</v>
      </c>
    </row>
    <row r="7282" spans="1:1" x14ac:dyDescent="0.2">
      <c r="A7282" s="133" t="s">
        <v>1524</v>
      </c>
    </row>
    <row r="7283" spans="1:1" x14ac:dyDescent="0.2">
      <c r="A7283" s="133" t="s">
        <v>1525</v>
      </c>
    </row>
    <row r="7284" spans="1:1" x14ac:dyDescent="0.2">
      <c r="A7284" s="132" t="s">
        <v>1526</v>
      </c>
    </row>
    <row r="7285" spans="1:1" x14ac:dyDescent="0.2">
      <c r="A7285" s="134" t="s">
        <v>1527</v>
      </c>
    </row>
    <row r="7286" spans="1:1" x14ac:dyDescent="0.2">
      <c r="A7286" s="135" t="s">
        <v>1528</v>
      </c>
    </row>
    <row r="7287" spans="1:1" x14ac:dyDescent="0.2">
      <c r="A7287" s="132" t="s">
        <v>1529</v>
      </c>
    </row>
    <row r="7288" spans="1:1" x14ac:dyDescent="0.2">
      <c r="A7288" s="133" t="s">
        <v>1530</v>
      </c>
    </row>
    <row r="7289" spans="1:1" x14ac:dyDescent="0.2">
      <c r="A7289" s="132" t="s">
        <v>1531</v>
      </c>
    </row>
    <row r="7290" spans="1:1" x14ac:dyDescent="0.2">
      <c r="A7290" s="136" t="s">
        <v>1532</v>
      </c>
    </row>
    <row r="7291" spans="1:1" x14ac:dyDescent="0.2">
      <c r="A7291" s="135" t="s">
        <v>1533</v>
      </c>
    </row>
    <row r="7292" spans="1:1" x14ac:dyDescent="0.2">
      <c r="A7292" s="132" t="s">
        <v>1534</v>
      </c>
    </row>
    <row r="7293" spans="1:1" x14ac:dyDescent="0.2">
      <c r="A7293" s="132" t="s">
        <v>948</v>
      </c>
    </row>
    <row r="7294" spans="1:1" x14ac:dyDescent="0.2">
      <c r="A7294" s="135" t="s">
        <v>1535</v>
      </c>
    </row>
    <row r="7295" spans="1:1" x14ac:dyDescent="0.2">
      <c r="A7295" s="135" t="s">
        <v>1536</v>
      </c>
    </row>
    <row r="7296" spans="1:1" x14ac:dyDescent="0.2">
      <c r="A7296" s="135" t="s">
        <v>1537</v>
      </c>
    </row>
    <row r="7297" spans="1:1" x14ac:dyDescent="0.2">
      <c r="A7297" s="135" t="s">
        <v>1538</v>
      </c>
    </row>
    <row r="7298" spans="1:1" x14ac:dyDescent="0.2">
      <c r="A7298" s="135" t="s">
        <v>1539</v>
      </c>
    </row>
    <row r="7299" spans="1:1" x14ac:dyDescent="0.2">
      <c r="A7299" s="135" t="s">
        <v>1540</v>
      </c>
    </row>
    <row r="7300" spans="1:1" x14ac:dyDescent="0.2">
      <c r="A7300" s="136" t="s">
        <v>1541</v>
      </c>
    </row>
    <row r="7301" spans="1:1" x14ac:dyDescent="0.2">
      <c r="A7301" s="132" t="s">
        <v>1542</v>
      </c>
    </row>
    <row r="7302" spans="1:1" x14ac:dyDescent="0.2">
      <c r="A7302" s="132" t="s">
        <v>1543</v>
      </c>
    </row>
    <row r="7303" spans="1:1" x14ac:dyDescent="0.2">
      <c r="A7303" s="135" t="s">
        <v>1544</v>
      </c>
    </row>
    <row r="7304" spans="1:1" x14ac:dyDescent="0.2">
      <c r="A7304" s="136" t="s">
        <v>1583</v>
      </c>
    </row>
    <row r="7305" spans="1:1" x14ac:dyDescent="0.2">
      <c r="A7305" s="132" t="s">
        <v>1545</v>
      </c>
    </row>
    <row r="7306" spans="1:1" x14ac:dyDescent="0.2">
      <c r="A7306" s="132" t="s">
        <v>1546</v>
      </c>
    </row>
    <row r="7307" spans="1:1" x14ac:dyDescent="0.2">
      <c r="A7307" s="132" t="s">
        <v>610</v>
      </c>
    </row>
    <row r="7308" spans="1:1" x14ac:dyDescent="0.2">
      <c r="A7308" s="132" t="s">
        <v>1547</v>
      </c>
    </row>
    <row r="7309" spans="1:1" x14ac:dyDescent="0.2">
      <c r="A7309" s="132" t="s">
        <v>1548</v>
      </c>
    </row>
    <row r="7310" spans="1:1" x14ac:dyDescent="0.2">
      <c r="A7310" s="132" t="s">
        <v>1549</v>
      </c>
    </row>
    <row r="7311" spans="1:1" x14ac:dyDescent="0.2">
      <c r="A7311" s="132" t="s">
        <v>1550</v>
      </c>
    </row>
    <row r="7312" spans="1:1" x14ac:dyDescent="0.2">
      <c r="A7312" s="132" t="s">
        <v>1551</v>
      </c>
    </row>
    <row r="7313" spans="1:1" x14ac:dyDescent="0.2">
      <c r="A7313" s="132" t="s">
        <v>1552</v>
      </c>
    </row>
    <row r="7314" spans="1:1" x14ac:dyDescent="0.2">
      <c r="A7314" s="136" t="s">
        <v>1553</v>
      </c>
    </row>
    <row r="7315" spans="1:1" x14ac:dyDescent="0.2">
      <c r="A7315" s="132" t="s">
        <v>1554</v>
      </c>
    </row>
    <row r="7316" spans="1:1" x14ac:dyDescent="0.2">
      <c r="A7316" s="132" t="s">
        <v>1555</v>
      </c>
    </row>
    <row r="7317" spans="1:1" x14ac:dyDescent="0.2">
      <c r="A7317" s="132" t="s">
        <v>1556</v>
      </c>
    </row>
    <row r="7318" spans="1:1" x14ac:dyDescent="0.2">
      <c r="A7318" s="132" t="s">
        <v>1557</v>
      </c>
    </row>
    <row r="7319" spans="1:1" ht="15" x14ac:dyDescent="0.25">
      <c r="A7319" s="135" t="s">
        <v>1558</v>
      </c>
    </row>
    <row r="7320" spans="1:1" x14ac:dyDescent="0.2">
      <c r="A7320" s="135" t="s">
        <v>1559</v>
      </c>
    </row>
    <row r="7321" spans="1:1" x14ac:dyDescent="0.2">
      <c r="A7321" s="132" t="s">
        <v>1560</v>
      </c>
    </row>
    <row r="7322" spans="1:1" x14ac:dyDescent="0.2">
      <c r="A7322" s="132" t="s">
        <v>1561</v>
      </c>
    </row>
    <row r="7323" spans="1:1" x14ac:dyDescent="0.2">
      <c r="A7323" s="132" t="s">
        <v>1562</v>
      </c>
    </row>
    <row r="7324" spans="1:1" x14ac:dyDescent="0.2">
      <c r="A7324" s="132" t="s">
        <v>1584</v>
      </c>
    </row>
    <row r="7325" spans="1:1" x14ac:dyDescent="0.2">
      <c r="A7325" s="132" t="s">
        <v>1585</v>
      </c>
    </row>
    <row r="7326" spans="1:1" x14ac:dyDescent="0.2">
      <c r="A7326" s="132" t="s">
        <v>1563</v>
      </c>
    </row>
    <row r="7330" spans="1:1" x14ac:dyDescent="0.2">
      <c r="A7330" s="20" t="s">
        <v>1040</v>
      </c>
    </row>
    <row r="7331" spans="1:1" x14ac:dyDescent="0.2">
      <c r="A7331" s="137" t="s">
        <v>1564</v>
      </c>
    </row>
    <row r="7332" spans="1:1" x14ac:dyDescent="0.2">
      <c r="A7332" s="137" t="s">
        <v>1565</v>
      </c>
    </row>
    <row r="7333" spans="1:1" x14ac:dyDescent="0.2">
      <c r="A7333" s="137" t="s">
        <v>1566</v>
      </c>
    </row>
    <row r="7334" spans="1:1" x14ac:dyDescent="0.2">
      <c r="A7334" s="137" t="s">
        <v>1586</v>
      </c>
    </row>
    <row r="7338" spans="1:1" x14ac:dyDescent="0.2">
      <c r="A7338" s="20" t="s">
        <v>1040</v>
      </c>
    </row>
    <row r="7339" spans="1:1" x14ac:dyDescent="0.2">
      <c r="A7339" s="133" t="s">
        <v>1567</v>
      </c>
    </row>
    <row r="7340" spans="1:1" x14ac:dyDescent="0.2">
      <c r="A7340" s="133" t="s">
        <v>1568</v>
      </c>
    </row>
    <row r="7341" spans="1:1" x14ac:dyDescent="0.2">
      <c r="A7341" s="133" t="s">
        <v>1569</v>
      </c>
    </row>
    <row r="7342" spans="1:1" x14ac:dyDescent="0.2">
      <c r="A7342" s="133" t="s">
        <v>1570</v>
      </c>
    </row>
    <row r="7343" spans="1:1" x14ac:dyDescent="0.2">
      <c r="A7343" s="133" t="s">
        <v>1571</v>
      </c>
    </row>
    <row r="7344" spans="1:1" x14ac:dyDescent="0.2">
      <c r="A7344" s="133" t="s">
        <v>1572</v>
      </c>
    </row>
    <row r="7345" spans="1:1" x14ac:dyDescent="0.2">
      <c r="A7345" s="133" t="s">
        <v>1573</v>
      </c>
    </row>
    <row r="7346" spans="1:1" x14ac:dyDescent="0.2">
      <c r="A7346" s="133" t="s">
        <v>1574</v>
      </c>
    </row>
    <row r="7347" spans="1:1" x14ac:dyDescent="0.2">
      <c r="A7347" s="138" t="s">
        <v>1575</v>
      </c>
    </row>
    <row r="7351" spans="1:1" x14ac:dyDescent="0.2">
      <c r="A7351" s="20" t="s">
        <v>1040</v>
      </c>
    </row>
    <row r="7352" spans="1:1" x14ac:dyDescent="0.2">
      <c r="A7352" s="139" t="s">
        <v>1576</v>
      </c>
    </row>
    <row r="7353" spans="1:1" x14ac:dyDescent="0.2">
      <c r="A7353" s="139" t="s">
        <v>1577</v>
      </c>
    </row>
    <row r="7354" spans="1:1" x14ac:dyDescent="0.2">
      <c r="A7354" s="139" t="s">
        <v>1578</v>
      </c>
    </row>
    <row r="7358" spans="1:1" x14ac:dyDescent="0.2">
      <c r="A7358" s="139" t="s">
        <v>473</v>
      </c>
    </row>
    <row r="7359" spans="1:1" x14ac:dyDescent="0.2">
      <c r="A7359" s="139" t="s">
        <v>1038</v>
      </c>
    </row>
    <row r="7360" spans="1:1" x14ac:dyDescent="0.2">
      <c r="A7360" s="139" t="s">
        <v>1579</v>
      </c>
    </row>
    <row r="7361" spans="1:1" x14ac:dyDescent="0.2">
      <c r="A7361" s="139" t="s">
        <v>1580</v>
      </c>
    </row>
    <row r="7362" spans="1:1" x14ac:dyDescent="0.2">
      <c r="A7362" s="139" t="s">
        <v>1581</v>
      </c>
    </row>
  </sheetData>
  <sheetProtection password="CF1F" sheet="1" selectLockedCells="1"/>
  <dataConsolidate/>
  <mergeCells count="471">
    <mergeCell ref="EC148:EX148"/>
    <mergeCell ref="J48:Z48"/>
    <mergeCell ref="E53:AD53"/>
    <mergeCell ref="AE55:AN55"/>
    <mergeCell ref="C155:AQ155"/>
    <mergeCell ref="EM162:EX162"/>
    <mergeCell ref="V82:AJ82"/>
    <mergeCell ref="DV87:DY87"/>
    <mergeCell ref="AW87:AZ87"/>
    <mergeCell ref="A113:O113"/>
    <mergeCell ref="P113:AB113"/>
    <mergeCell ref="AF113:BC113"/>
    <mergeCell ref="E87:F87"/>
    <mergeCell ref="BF85:CH88"/>
    <mergeCell ref="DJ144:DY144"/>
    <mergeCell ref="DJ145:DY145"/>
    <mergeCell ref="DJ146:DY146"/>
    <mergeCell ref="CO113:DT113"/>
    <mergeCell ref="BD113:BO113"/>
    <mergeCell ref="BW113:CN113"/>
    <mergeCell ref="BK92:CA92"/>
    <mergeCell ref="BL126:BY126"/>
    <mergeCell ref="AX149:DG149"/>
    <mergeCell ref="EC146:EX146"/>
    <mergeCell ref="EC149:EX149"/>
    <mergeCell ref="F39:AF39"/>
    <mergeCell ref="C42:W42"/>
    <mergeCell ref="E55:AC55"/>
    <mergeCell ref="CD22:CE22"/>
    <mergeCell ref="CF22:DC22"/>
    <mergeCell ref="G87:J87"/>
    <mergeCell ref="K87:N87"/>
    <mergeCell ref="AP87:AS87"/>
    <mergeCell ref="O87:R87"/>
    <mergeCell ref="AS57:BM57"/>
    <mergeCell ref="AS55:BM55"/>
    <mergeCell ref="BW61:CJ61"/>
    <mergeCell ref="CM61:CZ61"/>
    <mergeCell ref="CF71:CU71"/>
    <mergeCell ref="AL84:AV84"/>
    <mergeCell ref="AT87:AV87"/>
    <mergeCell ref="CU87:CX87"/>
    <mergeCell ref="V87:Y87"/>
    <mergeCell ref="AD87:AG87"/>
    <mergeCell ref="AL87:AO87"/>
    <mergeCell ref="BO71:CB71"/>
    <mergeCell ref="E24:T24"/>
    <mergeCell ref="E32:R32"/>
    <mergeCell ref="DY13:ET13"/>
    <mergeCell ref="EM87:EP87"/>
    <mergeCell ref="EQ87:ET87"/>
    <mergeCell ref="EH87:EK87"/>
    <mergeCell ref="DA82:DL82"/>
    <mergeCell ref="ED87:EG87"/>
    <mergeCell ref="DC87:DF87"/>
    <mergeCell ref="DN87:DQ87"/>
    <mergeCell ref="DR87:DU87"/>
    <mergeCell ref="DB61:DN61"/>
    <mergeCell ref="EM85:EX85"/>
    <mergeCell ref="DT85:EH85"/>
    <mergeCell ref="CY85:DJ85"/>
    <mergeCell ref="DQ77:EK77"/>
    <mergeCell ref="DH87:DK87"/>
    <mergeCell ref="DP61:EF61"/>
    <mergeCell ref="DZ87:EC87"/>
    <mergeCell ref="DS69:EB69"/>
    <mergeCell ref="DD79:DO79"/>
    <mergeCell ref="DD77:DO77"/>
    <mergeCell ref="DQ79:EK79"/>
    <mergeCell ref="CN66:CY66"/>
    <mergeCell ref="CN69:CY69"/>
    <mergeCell ref="CW55:ED55"/>
    <mergeCell ref="G22:Z22"/>
    <mergeCell ref="E30:T30"/>
    <mergeCell ref="CB30:EX30"/>
    <mergeCell ref="BI30:BZ30"/>
    <mergeCell ref="BI32:BV32"/>
    <mergeCell ref="CT32:DN32"/>
    <mergeCell ref="DP32:EA32"/>
    <mergeCell ref="CT28:DI28"/>
    <mergeCell ref="C51:X51"/>
    <mergeCell ref="E28:AE28"/>
    <mergeCell ref="AJ28:BG28"/>
    <mergeCell ref="CB32:CM32"/>
    <mergeCell ref="AJ24:CD24"/>
    <mergeCell ref="CG26:EX26"/>
    <mergeCell ref="BI26:CC26"/>
    <mergeCell ref="E26:AE26"/>
    <mergeCell ref="AJ30:BD30"/>
    <mergeCell ref="AJ26:AW26"/>
    <mergeCell ref="AJ32:AW32"/>
    <mergeCell ref="CX48:DH48"/>
    <mergeCell ref="CX44:DR44"/>
    <mergeCell ref="CX46:DN46"/>
    <mergeCell ref="AB22:AC22"/>
    <mergeCell ref="BS53:CP53"/>
    <mergeCell ref="BI48:BU48"/>
    <mergeCell ref="BW44:CQ44"/>
    <mergeCell ref="DT42:EM42"/>
    <mergeCell ref="BW42:CQ42"/>
    <mergeCell ref="AX136:DG136"/>
    <mergeCell ref="AX148:DG148"/>
    <mergeCell ref="DJ149:DY149"/>
    <mergeCell ref="CT126:DE126"/>
    <mergeCell ref="DJ138:DY138"/>
    <mergeCell ref="AX138:DG138"/>
    <mergeCell ref="AX147:DG147"/>
    <mergeCell ref="AX146:DG146"/>
    <mergeCell ref="AX135:DG135"/>
    <mergeCell ref="AX134:DG134"/>
    <mergeCell ref="AX143:DG143"/>
    <mergeCell ref="AX142:DG142"/>
    <mergeCell ref="AX145:DG145"/>
    <mergeCell ref="DJ147:DY147"/>
    <mergeCell ref="DJ137:DY137"/>
    <mergeCell ref="BL124:BY124"/>
    <mergeCell ref="CQ87:CT87"/>
    <mergeCell ref="BL122:BY122"/>
    <mergeCell ref="CD122:CO122"/>
    <mergeCell ref="E57:AC57"/>
    <mergeCell ref="AV66:BF66"/>
    <mergeCell ref="EC147:EX147"/>
    <mergeCell ref="EC145:EX145"/>
    <mergeCell ref="DJ148:DY148"/>
    <mergeCell ref="U151:AS151"/>
    <mergeCell ref="U152:AS152"/>
    <mergeCell ref="EC150:EX150"/>
    <mergeCell ref="EC151:EX151"/>
    <mergeCell ref="EC152:EX152"/>
    <mergeCell ref="AX152:DG152"/>
    <mergeCell ref="DJ152:DY152"/>
    <mergeCell ref="AX151:DG151"/>
    <mergeCell ref="U150:AS150"/>
    <mergeCell ref="AX150:DG150"/>
    <mergeCell ref="BY69:CI69"/>
    <mergeCell ref="EH61:EW61"/>
    <mergeCell ref="EI63:ET63"/>
    <mergeCell ref="BY65:CI65"/>
    <mergeCell ref="DB65:DM65"/>
    <mergeCell ref="EC144:EX144"/>
    <mergeCell ref="DJ150:DY150"/>
    <mergeCell ref="DJ151:DY151"/>
    <mergeCell ref="AX137:DG137"/>
    <mergeCell ref="E63:AD63"/>
    <mergeCell ref="E59:AC59"/>
    <mergeCell ref="AX133:DG133"/>
    <mergeCell ref="BY66:CI66"/>
    <mergeCell ref="BH124:BK124"/>
    <mergeCell ref="AB79:AY79"/>
    <mergeCell ref="CO85:CV85"/>
    <mergeCell ref="AH87:AK87"/>
    <mergeCell ref="AB77:AY77"/>
    <mergeCell ref="E84:M84"/>
    <mergeCell ref="CM87:CP87"/>
    <mergeCell ref="CY87:DB87"/>
    <mergeCell ref="BN79:CC79"/>
    <mergeCell ref="CD77:CO77"/>
    <mergeCell ref="AV67:BF67"/>
    <mergeCell ref="CX71:DG71"/>
    <mergeCell ref="DB67:DM67"/>
    <mergeCell ref="CN67:CY67"/>
    <mergeCell ref="AV71:BM71"/>
    <mergeCell ref="CJ82:CQ82"/>
    <mergeCell ref="AK82:AY82"/>
    <mergeCell ref="AF63:AR63"/>
    <mergeCell ref="AX132:DG132"/>
    <mergeCell ref="BL120:BY120"/>
    <mergeCell ref="AU120:BG120"/>
    <mergeCell ref="DF22:DG22"/>
    <mergeCell ref="DH22:EX22"/>
    <mergeCell ref="C91:AK91"/>
    <mergeCell ref="C75:Y75"/>
    <mergeCell ref="E71:AC71"/>
    <mergeCell ref="BA79:BL79"/>
    <mergeCell ref="B77:AA77"/>
    <mergeCell ref="E82:M82"/>
    <mergeCell ref="Z87:AC87"/>
    <mergeCell ref="AD22:AY22"/>
    <mergeCell ref="BW48:CQ48"/>
    <mergeCell ref="BI46:BU46"/>
    <mergeCell ref="AS53:BM53"/>
    <mergeCell ref="BJ63:BT63"/>
    <mergeCell ref="BY63:CI63"/>
    <mergeCell ref="AV63:BF63"/>
    <mergeCell ref="BU57:CM57"/>
    <mergeCell ref="AS51:BM51"/>
    <mergeCell ref="BH120:BK120"/>
    <mergeCell ref="AS59:BM59"/>
    <mergeCell ref="AE59:AN59"/>
    <mergeCell ref="CK37:DE37"/>
    <mergeCell ref="AE57:AN57"/>
    <mergeCell ref="BU59:CM59"/>
    <mergeCell ref="CX42:DR42"/>
    <mergeCell ref="BI42:BU42"/>
    <mergeCell ref="DH37:EY37"/>
    <mergeCell ref="DJ120:DU120"/>
    <mergeCell ref="DW53:EF53"/>
    <mergeCell ref="BU55:CM55"/>
    <mergeCell ref="BU51:CL51"/>
    <mergeCell ref="DT44:EM44"/>
    <mergeCell ref="BW46:CQ46"/>
    <mergeCell ref="DJ48:EM48"/>
    <mergeCell ref="CK39:DE39"/>
    <mergeCell ref="AK37:CF37"/>
    <mergeCell ref="AK39:CF39"/>
    <mergeCell ref="AC48:BC48"/>
    <mergeCell ref="AE51:AN51"/>
    <mergeCell ref="AC46:BC46"/>
    <mergeCell ref="AE53:AN53"/>
    <mergeCell ref="EF55:EO55"/>
    <mergeCell ref="CW53:DP53"/>
    <mergeCell ref="BO104:CA104"/>
    <mergeCell ref="CQ84:CT84"/>
    <mergeCell ref="BB87:BE87"/>
    <mergeCell ref="CQ77:DA77"/>
    <mergeCell ref="EF16:ET16"/>
    <mergeCell ref="DK28:EX28"/>
    <mergeCell ref="DY24:EP24"/>
    <mergeCell ref="BI28:BY28"/>
    <mergeCell ref="E18:AE18"/>
    <mergeCell ref="AJ20:EX20"/>
    <mergeCell ref="AJ18:DL18"/>
    <mergeCell ref="EF18:ET18"/>
    <mergeCell ref="E22:F22"/>
    <mergeCell ref="AM16:AN16"/>
    <mergeCell ref="BC22:CB22"/>
    <mergeCell ref="CB28:CM28"/>
    <mergeCell ref="BA22:BB22"/>
    <mergeCell ref="CB16:CC16"/>
    <mergeCell ref="CE16:CF16"/>
    <mergeCell ref="CK16:CL16"/>
    <mergeCell ref="CN16:CO16"/>
    <mergeCell ref="DN18:DO18"/>
    <mergeCell ref="C16:L16"/>
    <mergeCell ref="E20:AE20"/>
    <mergeCell ref="AS16:AT16"/>
    <mergeCell ref="CH16:CI16"/>
    <mergeCell ref="BG16:BO16"/>
    <mergeCell ref="DG16:DX16"/>
    <mergeCell ref="B20:D20"/>
    <mergeCell ref="AD71:AP71"/>
    <mergeCell ref="BY67:CI67"/>
    <mergeCell ref="B79:AA79"/>
    <mergeCell ref="E69:AD69"/>
    <mergeCell ref="BJ67:BT67"/>
    <mergeCell ref="E65:AD65"/>
    <mergeCell ref="AF65:AR65"/>
    <mergeCell ref="E67:AD67"/>
    <mergeCell ref="AV65:BF65"/>
    <mergeCell ref="CD79:CO79"/>
    <mergeCell ref="CN65:CY65"/>
    <mergeCell ref="AV69:BF69"/>
    <mergeCell ref="BJ69:BT69"/>
    <mergeCell ref="J44:AA44"/>
    <mergeCell ref="AC44:BC44"/>
    <mergeCell ref="C35:AG35"/>
    <mergeCell ref="J46:Z46"/>
    <mergeCell ref="F37:AJ37"/>
    <mergeCell ref="AF61:AR61"/>
    <mergeCell ref="AU61:BG61"/>
    <mergeCell ref="BI61:BU61"/>
    <mergeCell ref="BI44:BU44"/>
    <mergeCell ref="BJ65:BT65"/>
    <mergeCell ref="BN77:CC77"/>
    <mergeCell ref="BA77:BL77"/>
    <mergeCell ref="BW84:CJ84"/>
    <mergeCell ref="BH104:BK104"/>
    <mergeCell ref="CQ79:DA79"/>
    <mergeCell ref="EG92:EY92"/>
    <mergeCell ref="E94:S94"/>
    <mergeCell ref="CE94:CS94"/>
    <mergeCell ref="G92:AL92"/>
    <mergeCell ref="EG94:EY94"/>
    <mergeCell ref="L118:X118"/>
    <mergeCell ref="AB118:AP118"/>
    <mergeCell ref="E96:AD96"/>
    <mergeCell ref="Z104:AK104"/>
    <mergeCell ref="CC104:DW104"/>
    <mergeCell ref="E98:EY101"/>
    <mergeCell ref="CV106:DX106"/>
    <mergeCell ref="DX104:EN104"/>
    <mergeCell ref="BE110:BS110"/>
    <mergeCell ref="AS108:BU108"/>
    <mergeCell ref="E108:P108"/>
    <mergeCell ref="EL108:EU108"/>
    <mergeCell ref="E110:AO110"/>
    <mergeCell ref="AR110:BC110"/>
    <mergeCell ref="DA108:DJ108"/>
    <mergeCell ref="E106:AB106"/>
    <mergeCell ref="EQ104:EU104"/>
    <mergeCell ref="AD106:BH106"/>
    <mergeCell ref="S108:AB108"/>
    <mergeCell ref="DZ122:EK122"/>
    <mergeCell ref="DI131:DZ131"/>
    <mergeCell ref="EA131:EY131"/>
    <mergeCell ref="DZ124:EK124"/>
    <mergeCell ref="DJ122:DU122"/>
    <mergeCell ref="DJ126:DU126"/>
    <mergeCell ref="DZ126:EK126"/>
    <mergeCell ref="AQ92:BG92"/>
    <mergeCell ref="BK94:CA94"/>
    <mergeCell ref="DZ120:EK120"/>
    <mergeCell ref="DJ118:DV118"/>
    <mergeCell ref="BZ110:DQ110"/>
    <mergeCell ref="DZ118:EN118"/>
    <mergeCell ref="CD120:CO120"/>
    <mergeCell ref="CT120:DE120"/>
    <mergeCell ref="DS110:EB110"/>
    <mergeCell ref="DB116:DS116"/>
    <mergeCell ref="DO94:EC94"/>
    <mergeCell ref="CW92:DK92"/>
    <mergeCell ref="CW94:DK94"/>
    <mergeCell ref="DY108:EJ108"/>
    <mergeCell ref="DO92:EC92"/>
    <mergeCell ref="CO108:CY108"/>
    <mergeCell ref="CE92:CS92"/>
    <mergeCell ref="AB124:AO124"/>
    <mergeCell ref="C129:AQ129"/>
    <mergeCell ref="F133:R133"/>
    <mergeCell ref="X122:AA122"/>
    <mergeCell ref="AQ94:BG94"/>
    <mergeCell ref="BX108:CG108"/>
    <mergeCell ref="BL118:BZ118"/>
    <mergeCell ref="CE116:DA116"/>
    <mergeCell ref="AN104:BF104"/>
    <mergeCell ref="BK106:CS106"/>
    <mergeCell ref="F132:R132"/>
    <mergeCell ref="AP126:AS126"/>
    <mergeCell ref="BH126:BK126"/>
    <mergeCell ref="AB126:AO126"/>
    <mergeCell ref="X120:AA120"/>
    <mergeCell ref="E131:S131"/>
    <mergeCell ref="CD126:CO126"/>
    <mergeCell ref="AP120:AS120"/>
    <mergeCell ref="U132:AS132"/>
    <mergeCell ref="AU122:BG122"/>
    <mergeCell ref="BH122:BK122"/>
    <mergeCell ref="AU118:BH118"/>
    <mergeCell ref="CD118:CO118"/>
    <mergeCell ref="CT118:DG118"/>
    <mergeCell ref="F140:R140"/>
    <mergeCell ref="DJ140:DY140"/>
    <mergeCell ref="AX141:DG141"/>
    <mergeCell ref="U149:AS149"/>
    <mergeCell ref="U138:AS138"/>
    <mergeCell ref="F147:R147"/>
    <mergeCell ref="F142:R142"/>
    <mergeCell ref="F145:R145"/>
    <mergeCell ref="F146:R146"/>
    <mergeCell ref="F144:R144"/>
    <mergeCell ref="U146:AS146"/>
    <mergeCell ref="AX144:DG144"/>
    <mergeCell ref="EC143:EX143"/>
    <mergeCell ref="EC141:EX141"/>
    <mergeCell ref="U141:AS141"/>
    <mergeCell ref="U142:AS142"/>
    <mergeCell ref="AX140:DG140"/>
    <mergeCell ref="DJ143:DY143"/>
    <mergeCell ref="DJ142:DY142"/>
    <mergeCell ref="DJ141:DY141"/>
    <mergeCell ref="U139:AS139"/>
    <mergeCell ref="U143:AS143"/>
    <mergeCell ref="AX139:DG139"/>
    <mergeCell ref="U140:AS140"/>
    <mergeCell ref="A1:DC1"/>
    <mergeCell ref="CP10:CX10"/>
    <mergeCell ref="E13:X13"/>
    <mergeCell ref="BS16:BT16"/>
    <mergeCell ref="CV16:DD16"/>
    <mergeCell ref="A8:DC8"/>
    <mergeCell ref="Z10:AO10"/>
    <mergeCell ref="DC13:DW13"/>
    <mergeCell ref="AP16:AQ16"/>
    <mergeCell ref="AJ13:BA13"/>
    <mergeCell ref="CE13:CZ13"/>
    <mergeCell ref="C3:DU3"/>
    <mergeCell ref="C5:K5"/>
    <mergeCell ref="N5:W5"/>
    <mergeCell ref="BE5:CD5"/>
    <mergeCell ref="AC5:BB5"/>
    <mergeCell ref="CC10:CJ10"/>
    <mergeCell ref="DA10:DL10"/>
    <mergeCell ref="BD10:BZ10"/>
    <mergeCell ref="B10:Q10"/>
    <mergeCell ref="BY16:BZ16"/>
    <mergeCell ref="AJ16:AK16"/>
    <mergeCell ref="BV16:BW16"/>
    <mergeCell ref="BG13:CC13"/>
    <mergeCell ref="EI65:ET65"/>
    <mergeCell ref="DS63:EB63"/>
    <mergeCell ref="DS65:EB65"/>
    <mergeCell ref="CN63:CY63"/>
    <mergeCell ref="DB63:DM63"/>
    <mergeCell ref="EM79:EX79"/>
    <mergeCell ref="EI67:ET67"/>
    <mergeCell ref="DB69:DM69"/>
    <mergeCell ref="DI71:EY71"/>
    <mergeCell ref="EI69:ET69"/>
    <mergeCell ref="DB66:DM66"/>
    <mergeCell ref="F152:R152"/>
    <mergeCell ref="F137:R137"/>
    <mergeCell ref="F141:R141"/>
    <mergeCell ref="F135:R135"/>
    <mergeCell ref="F136:R136"/>
    <mergeCell ref="X124:AA124"/>
    <mergeCell ref="L124:W124"/>
    <mergeCell ref="T131:AU131"/>
    <mergeCell ref="L126:W126"/>
    <mergeCell ref="F151:R151"/>
    <mergeCell ref="F149:R149"/>
    <mergeCell ref="F148:R148"/>
    <mergeCell ref="F143:R143"/>
    <mergeCell ref="U135:AS135"/>
    <mergeCell ref="U147:AS147"/>
    <mergeCell ref="U144:AS144"/>
    <mergeCell ref="U145:AS145"/>
    <mergeCell ref="F138:R138"/>
    <mergeCell ref="U137:AS137"/>
    <mergeCell ref="U148:AS148"/>
    <mergeCell ref="U133:AS133"/>
    <mergeCell ref="U134:AS134"/>
    <mergeCell ref="F134:R134"/>
    <mergeCell ref="U136:AS136"/>
    <mergeCell ref="F150:R150"/>
    <mergeCell ref="F139:R139"/>
    <mergeCell ref="C104:X104"/>
    <mergeCell ref="AV131:DH131"/>
    <mergeCell ref="E126:J126"/>
    <mergeCell ref="E122:J122"/>
    <mergeCell ref="E124:J124"/>
    <mergeCell ref="CD124:CO124"/>
    <mergeCell ref="AU126:BG126"/>
    <mergeCell ref="X126:AA126"/>
    <mergeCell ref="J116:U116"/>
    <mergeCell ref="C116:F116"/>
    <mergeCell ref="AP116:BG116"/>
    <mergeCell ref="L122:W122"/>
    <mergeCell ref="AP122:AS122"/>
    <mergeCell ref="AB122:AO122"/>
    <mergeCell ref="L120:W120"/>
    <mergeCell ref="E120:J120"/>
    <mergeCell ref="Y116:AO116"/>
    <mergeCell ref="AU124:BG124"/>
    <mergeCell ref="CT122:DE122"/>
    <mergeCell ref="CT124:DE124"/>
    <mergeCell ref="AP124:AS124"/>
    <mergeCell ref="AB120:AO120"/>
    <mergeCell ref="BQ164:CY164"/>
    <mergeCell ref="EM165:EX165"/>
    <mergeCell ref="EF162:EL162"/>
    <mergeCell ref="EF165:EL165"/>
    <mergeCell ref="DS67:EB67"/>
    <mergeCell ref="EM77:EX77"/>
    <mergeCell ref="BJ82:BW82"/>
    <mergeCell ref="EC135:EX135"/>
    <mergeCell ref="DJ124:DU124"/>
    <mergeCell ref="EC136:EX136"/>
    <mergeCell ref="EC137:EX137"/>
    <mergeCell ref="DJ136:DY136"/>
    <mergeCell ref="EC140:EX140"/>
    <mergeCell ref="EC138:EX138"/>
    <mergeCell ref="EC133:EX133"/>
    <mergeCell ref="EC134:EX134"/>
    <mergeCell ref="DJ133:DY133"/>
    <mergeCell ref="DJ132:DY132"/>
    <mergeCell ref="DJ134:DY134"/>
    <mergeCell ref="DJ135:DY135"/>
    <mergeCell ref="EC132:EX132"/>
    <mergeCell ref="EC139:EX139"/>
    <mergeCell ref="DJ139:DY139"/>
    <mergeCell ref="EC142:EX142"/>
  </mergeCells>
  <phoneticPr fontId="2" type="noConversion"/>
  <conditionalFormatting sqref="AD106 AK82:AY82">
    <cfRule type="cellIs" dxfId="8" priority="8" stopIfTrue="1" operator="equal">
      <formula>"Mussfeld"</formula>
    </cfRule>
  </conditionalFormatting>
  <conditionalFormatting sqref="BE110:BS110">
    <cfRule type="cellIs" dxfId="7" priority="9" stopIfTrue="1" operator="equal">
      <formula>"PASST"</formula>
    </cfRule>
    <cfRule type="cellIs" dxfId="6" priority="10" stopIfTrue="1" operator="equal">
      <formula>"PASST NICHT"</formula>
    </cfRule>
  </conditionalFormatting>
  <conditionalFormatting sqref="A7:DC8">
    <cfRule type="cellIs" dxfId="5" priority="11" stopIfTrue="1" operator="equal">
      <formula>"FEKA063_Ersatzartikel_und_Fehltextanforderung ist ebenfalls auszufüllen!"</formula>
    </cfRule>
  </conditionalFormatting>
  <conditionalFormatting sqref="BC22:CB22">
    <cfRule type="cellIs" dxfId="4" priority="6" stopIfTrue="1" operator="equal">
      <formula>"Selektion"</formula>
    </cfRule>
  </conditionalFormatting>
  <conditionalFormatting sqref="AD106:BH106">
    <cfRule type="cellIs" dxfId="3" priority="3" stopIfTrue="1" operator="equal">
      <formula>"nein"</formula>
    </cfRule>
    <cfRule type="cellIs" dxfId="2" priority="4" stopIfTrue="1" operator="equal">
      <formula>"Mussfeld"</formula>
    </cfRule>
  </conditionalFormatting>
  <conditionalFormatting sqref="AD22:AY22">
    <cfRule type="cellIs" dxfId="1" priority="2" stopIfTrue="1" operator="equal">
      <formula>"Selektion"</formula>
    </cfRule>
  </conditionalFormatting>
  <conditionalFormatting sqref="CF22:DC22">
    <cfRule type="cellIs" dxfId="0" priority="1" stopIfTrue="1" operator="equal">
      <formula>"Selektion"</formula>
    </cfRule>
  </conditionalFormatting>
  <dataValidations count="20">
    <dataValidation type="textLength" operator="equal" allowBlank="1" showInputMessage="1" showErrorMessage="1" error="Bitte geben Sie pro Feld  immer nur ein Zeichen ein!" sqref="EC38:EY38 EB33:EX34 EB21:EY21 EY33:EY36 BS16:CO16 EB23:EY23 EB25:EY25 CE24 AJ16:AS16" xr:uid="{00000000-0002-0000-0000-000000000000}">
      <formula1>1</formula1>
    </dataValidation>
    <dataValidation type="textLength" operator="lessThan" allowBlank="1" showInputMessage="1" showErrorMessage="1" error="Bitte geben Sie hier insgesamt nur 26 Zeichen (inklusive Leerzeichen) an." sqref="AJ18:DL18" xr:uid="{00000000-0002-0000-0000-000001000000}">
      <formula1>27</formula1>
    </dataValidation>
    <dataValidation type="list" showInputMessage="1" showErrorMessage="1" errorTitle="PPS fehlt" error="Bitte einen der gültigen PPS angeben!" promptTitle="PPS angeben" prompt="Bitte geben Sie einen gültigen PPS an!" sqref="AK82:AY82" xr:uid="{00000000-0002-0000-0000-000002000000}">
      <formula1>"Mussfeld,01,12,20,30,40,49,50,51,55,56,65,66,70,76,85,86,98,99,C0,D4,E0,E1,F0,GE"</formula1>
    </dataValidation>
    <dataValidation operator="lessThan" allowBlank="1" showInputMessage="1" showErrorMessage="1" error="Bitte geben Sie insgesamt nur 31 Zeichen (inklusive Leereichen) ein!" sqref="AJ21:EA21 CK38:EB38 AL38:CF38 DH39 CG37:CJ39 AK37:AK39 AJ33:EA34 AJ20 AJ23:EA23 AJ25:EA25" xr:uid="{00000000-0002-0000-0000-000003000000}"/>
    <dataValidation type="list" allowBlank="1" showInputMessage="1" showErrorMessage="1" sqref="DB75:DM76" xr:uid="{00000000-0002-0000-0000-000004000000}">
      <formula1>"Tage, Wochen"</formula1>
    </dataValidation>
    <dataValidation type="list" allowBlank="1" showInputMessage="1" showErrorMessage="1" sqref="EG94:EY94" xr:uid="{00000000-0002-0000-0000-000005000000}">
      <formula1>$A$7197:$A$7201</formula1>
    </dataValidation>
    <dataValidation type="decimal" allowBlank="1" showInputMessage="1" showErrorMessage="1" sqref="DS69:EB69 DS67:EB67 DS65:EB65 DS63:EB63 AV69:BF69 EI67:ET67 AV65:BF65 AV67:BF67 BJ67 BJ65 BJ69 EI65:ET65 DB63:DM63 AV63:AW63 DB65:DM65 DB67:DM67 EI63:ET63 EI69:ET69 BJ63 DB69:DM69" xr:uid="{00000000-0002-0000-0000-000006000000}">
      <formula1>0</formula1>
      <formula2>9.99999999999999E+28</formula2>
    </dataValidation>
    <dataValidation type="decimal" allowBlank="1" showInputMessage="1" showErrorMessage="1" sqref="BY67 CN67 BY63 CN63 BY65 CN65 BY69 CN69" xr:uid="{00000000-0002-0000-0000-000007000000}">
      <formula1>0</formula1>
      <formula2>9.99999999999999E+31</formula2>
    </dataValidation>
    <dataValidation type="list" allowBlank="1" showInputMessage="1" showErrorMessage="1" sqref="Z104:AK104" xr:uid="{00000000-0002-0000-0000-000008000000}">
      <formula1>$A$7205:$A$7207</formula1>
    </dataValidation>
    <dataValidation type="list" allowBlank="1" showInputMessage="1" showErrorMessage="1" sqref="CV106:DX106" xr:uid="{00000000-0002-0000-0000-000009000000}">
      <formula1>$A$7212:$A$7224</formula1>
    </dataValidation>
    <dataValidation type="list" allowBlank="1" showInputMessage="1" showErrorMessage="1" sqref="BX108:CG108 EF55:EO55 AR110:BC110 DS110:EB110" xr:uid="{00000000-0002-0000-0000-00000A000000}">
      <formula1>$A$7229:$A$7231</formula1>
    </dataValidation>
    <dataValidation type="list" operator="lessThan" allowBlank="1" showInputMessage="1" showErrorMessage="1" error="Bitte geben Sie insgesamt nur 31 Zeichen (inklusive Leereichen) ein!" sqref="DH37:EY37" xr:uid="{00000000-0002-0000-0000-00000B000000}">
      <formula1>$A$7178:$A$7194</formula1>
    </dataValidation>
    <dataValidation type="list" allowBlank="1" showInputMessage="1" showErrorMessage="1" sqref="AF65:AR65 AF63:AR63" xr:uid="{00000000-0002-0000-0000-00000C000000}">
      <formula1>$A$7234:$A$7270</formula1>
    </dataValidation>
    <dataValidation type="list" allowBlank="1" showInputMessage="1" showErrorMessage="1" sqref="DG16:DX16" xr:uid="{00000000-0002-0000-0000-00000D000000}">
      <formula1>$A$7145:$A$7157</formula1>
    </dataValidation>
    <dataValidation type="list" allowBlank="1" showInputMessage="1" showErrorMessage="1" sqref="AJ30:BD30" xr:uid="{00000000-0002-0000-0000-00000E000000}">
      <formula1>$A$930:$A$2103</formula1>
    </dataValidation>
    <dataValidation type="list" allowBlank="1" showInputMessage="1" showErrorMessage="1" sqref="BC22:CB22" xr:uid="{00000000-0002-0000-0000-00000F000000}">
      <formula1>$A$7338:$A$7347</formula1>
    </dataValidation>
    <dataValidation type="list" allowBlank="1" showInputMessage="1" showErrorMessage="1" sqref="CF22:DC22" xr:uid="{00000000-0002-0000-0000-000010000000}">
      <formula1>$A$7330:$A$7334</formula1>
    </dataValidation>
    <dataValidation type="list" allowBlank="1" showInputMessage="1" showErrorMessage="1" sqref="S108:AB108" xr:uid="{00000000-0002-0000-0000-000011000000}">
      <formula1>$A$7351:$A$7354</formula1>
    </dataValidation>
    <dataValidation type="list" allowBlank="1" showInputMessage="1" showErrorMessage="1" sqref="AD106" xr:uid="{00000000-0002-0000-0000-000012000000}">
      <formula1>$A$7358:$A$7362</formula1>
    </dataValidation>
    <dataValidation type="list" allowBlank="1" showInputMessage="1" showErrorMessage="1" sqref="AD22:AY22" xr:uid="{00000000-0002-0000-0000-000013000000}">
      <formula1>$A$7274:$A$7326</formula1>
    </dataValidation>
  </dataValidations>
  <pageMargins left="0.43307086614173229" right="0.15748031496062992" top="0.23622047244094491" bottom="0.47244094488188981" header="0.19685039370078741" footer="0.19685039370078741"/>
  <pageSetup paperSize="9" scale="67" fitToHeight="2" orientation="portrait" r:id="rId1"/>
  <headerFooter alignWithMargins="0">
    <oddFooter>&amp;L&amp;8FEKA024a_DE_DE Version 10.04
Gültig ab: 01. August 2017&amp;C&amp;8© 2017 Lekkerland&amp;R&amp;8Seite &amp;P von &amp;N</oddFooter>
  </headerFooter>
  <rowBreaks count="1" manualBreakCount="1">
    <brk id="111" max="150" man="1"/>
  </rowBreaks>
  <drawing r:id="rId2"/>
  <legacyDrawing r:id="rId3"/>
  <mc:AlternateContent xmlns:mc="http://schemas.openxmlformats.org/markup-compatibility/2006">
    <mc:Choice Requires="x14">
      <controls>
        <mc:AlternateContent xmlns:mc="http://schemas.openxmlformats.org/markup-compatibility/2006">
          <mc:Choice Requires="x14">
            <control shapeId="12375" r:id="rId4" name="Check Box 87">
              <controlPr defaultSize="0" autoFill="0" autoLine="0" autoPict="0">
                <anchor moveWithCells="1">
                  <from>
                    <xdr:col>89</xdr:col>
                    <xdr:colOff>47625</xdr:colOff>
                    <xdr:row>49</xdr:row>
                    <xdr:rowOff>66675</xdr:rowOff>
                  </from>
                  <to>
                    <xdr:col>94</xdr:col>
                    <xdr:colOff>0</xdr:colOff>
                    <xdr:row>51</xdr:row>
                    <xdr:rowOff>9525</xdr:rowOff>
                  </to>
                </anchor>
              </controlPr>
            </control>
          </mc:Choice>
        </mc:AlternateContent>
        <mc:AlternateContent xmlns:mc="http://schemas.openxmlformats.org/markup-compatibility/2006">
          <mc:Choice Requires="x14">
            <control shapeId="12377" r:id="rId5" name="Check Box 89">
              <controlPr defaultSize="0" autoFill="0" autoLine="0" autoPict="0">
                <anchor moveWithCells="1">
                  <from>
                    <xdr:col>18</xdr:col>
                    <xdr:colOff>0</xdr:colOff>
                    <xdr:row>8</xdr:row>
                    <xdr:rowOff>57150</xdr:rowOff>
                  </from>
                  <to>
                    <xdr:col>19</xdr:col>
                    <xdr:colOff>38100</xdr:colOff>
                    <xdr:row>10</xdr:row>
                    <xdr:rowOff>19050</xdr:rowOff>
                  </to>
                </anchor>
              </controlPr>
            </control>
          </mc:Choice>
        </mc:AlternateContent>
        <mc:AlternateContent xmlns:mc="http://schemas.openxmlformats.org/markup-compatibility/2006">
          <mc:Choice Requires="x14">
            <control shapeId="12378" r:id="rId6" name="Check Box 90">
              <controlPr defaultSize="0" autoFill="0" autoLine="0" autoPict="0" macro="[0]!Kontrollkästchen90_BeiKlick">
                <anchor moveWithCells="1">
                  <from>
                    <xdr:col>43</xdr:col>
                    <xdr:colOff>0</xdr:colOff>
                    <xdr:row>8</xdr:row>
                    <xdr:rowOff>57150</xdr:rowOff>
                  </from>
                  <to>
                    <xdr:col>46</xdr:col>
                    <xdr:colOff>66675</xdr:colOff>
                    <xdr:row>10</xdr:row>
                    <xdr:rowOff>19050</xdr:rowOff>
                  </to>
                </anchor>
              </controlPr>
            </control>
          </mc:Choice>
        </mc:AlternateContent>
        <mc:AlternateContent xmlns:mc="http://schemas.openxmlformats.org/markup-compatibility/2006">
          <mc:Choice Requires="x14">
            <control shapeId="12379" r:id="rId7" name="Check Box 91">
              <controlPr defaultSize="0" autoFill="0" autoLine="0" autoPict="0">
                <anchor moveWithCells="1">
                  <from>
                    <xdr:col>13</xdr:col>
                    <xdr:colOff>0</xdr:colOff>
                    <xdr:row>82</xdr:row>
                    <xdr:rowOff>66675</xdr:rowOff>
                  </from>
                  <to>
                    <xdr:col>17</xdr:col>
                    <xdr:colOff>9525</xdr:colOff>
                    <xdr:row>84</xdr:row>
                    <xdr:rowOff>19050</xdr:rowOff>
                  </to>
                </anchor>
              </controlPr>
            </control>
          </mc:Choice>
        </mc:AlternateContent>
        <mc:AlternateContent xmlns:mc="http://schemas.openxmlformats.org/markup-compatibility/2006">
          <mc:Choice Requires="x14">
            <control shapeId="12380" r:id="rId8" name="Check Box 92">
              <controlPr defaultSize="0" autoFill="0" autoLine="0" autoPict="0">
                <anchor moveWithCells="1">
                  <from>
                    <xdr:col>3</xdr:col>
                    <xdr:colOff>47625</xdr:colOff>
                    <xdr:row>86</xdr:row>
                    <xdr:rowOff>114300</xdr:rowOff>
                  </from>
                  <to>
                    <xdr:col>6</xdr:col>
                    <xdr:colOff>38100</xdr:colOff>
                    <xdr:row>88</xdr:row>
                    <xdr:rowOff>57150</xdr:rowOff>
                  </to>
                </anchor>
              </controlPr>
            </control>
          </mc:Choice>
        </mc:AlternateContent>
        <mc:AlternateContent xmlns:mc="http://schemas.openxmlformats.org/markup-compatibility/2006">
          <mc:Choice Requires="x14">
            <control shapeId="12383" r:id="rId9" name="Check Box 95">
              <controlPr defaultSize="0" autoFill="0" autoLine="0" autoPict="0">
                <anchor moveWithCells="1">
                  <from>
                    <xdr:col>21</xdr:col>
                    <xdr:colOff>19050</xdr:colOff>
                    <xdr:row>86</xdr:row>
                    <xdr:rowOff>114300</xdr:rowOff>
                  </from>
                  <to>
                    <xdr:col>25</xdr:col>
                    <xdr:colOff>28575</xdr:colOff>
                    <xdr:row>88</xdr:row>
                    <xdr:rowOff>57150</xdr:rowOff>
                  </to>
                </anchor>
              </controlPr>
            </control>
          </mc:Choice>
        </mc:AlternateContent>
        <mc:AlternateContent xmlns:mc="http://schemas.openxmlformats.org/markup-compatibility/2006">
          <mc:Choice Requires="x14">
            <control shapeId="12385" r:id="rId10" name="Check Box 97">
              <controlPr defaultSize="0" autoFill="0" autoLine="0" autoPict="0">
                <anchor moveWithCells="1">
                  <from>
                    <xdr:col>29</xdr:col>
                    <xdr:colOff>19050</xdr:colOff>
                    <xdr:row>86</xdr:row>
                    <xdr:rowOff>114300</xdr:rowOff>
                  </from>
                  <to>
                    <xdr:col>33</xdr:col>
                    <xdr:colOff>28575</xdr:colOff>
                    <xdr:row>88</xdr:row>
                    <xdr:rowOff>57150</xdr:rowOff>
                  </to>
                </anchor>
              </controlPr>
            </control>
          </mc:Choice>
        </mc:AlternateContent>
        <mc:AlternateContent xmlns:mc="http://schemas.openxmlformats.org/markup-compatibility/2006">
          <mc:Choice Requires="x14">
            <control shapeId="12389" r:id="rId11" name="Check Box 101">
              <controlPr defaultSize="0" autoFill="0" autoLine="0" autoPict="0">
                <anchor moveWithCells="1">
                  <from>
                    <xdr:col>37</xdr:col>
                    <xdr:colOff>9525</xdr:colOff>
                    <xdr:row>86</xdr:row>
                    <xdr:rowOff>114300</xdr:rowOff>
                  </from>
                  <to>
                    <xdr:col>41</xdr:col>
                    <xdr:colOff>19050</xdr:colOff>
                    <xdr:row>88</xdr:row>
                    <xdr:rowOff>57150</xdr:rowOff>
                  </to>
                </anchor>
              </controlPr>
            </control>
          </mc:Choice>
        </mc:AlternateContent>
        <mc:AlternateContent xmlns:mc="http://schemas.openxmlformats.org/markup-compatibility/2006">
          <mc:Choice Requires="x14">
            <control shapeId="12399" r:id="rId12" name="Check Box 111">
              <controlPr defaultSize="0" autoFill="0" autoLine="0" autoPict="0">
                <anchor moveWithCells="1">
                  <from>
                    <xdr:col>50</xdr:col>
                    <xdr:colOff>9525</xdr:colOff>
                    <xdr:row>82</xdr:row>
                    <xdr:rowOff>66675</xdr:rowOff>
                  </from>
                  <to>
                    <xdr:col>53</xdr:col>
                    <xdr:colOff>76200</xdr:colOff>
                    <xdr:row>84</xdr:row>
                    <xdr:rowOff>19050</xdr:rowOff>
                  </to>
                </anchor>
              </controlPr>
            </control>
          </mc:Choice>
        </mc:AlternateContent>
        <mc:AlternateContent xmlns:mc="http://schemas.openxmlformats.org/markup-compatibility/2006">
          <mc:Choice Requires="x14">
            <control shapeId="12401" r:id="rId13" name="Check Box 113">
              <controlPr defaultSize="0" autoFill="0" autoLine="0" autoPict="0">
                <anchor moveWithCells="1">
                  <from>
                    <xdr:col>137</xdr:col>
                    <xdr:colOff>9525</xdr:colOff>
                    <xdr:row>86</xdr:row>
                    <xdr:rowOff>123825</xdr:rowOff>
                  </from>
                  <to>
                    <xdr:col>141</xdr:col>
                    <xdr:colOff>19050</xdr:colOff>
                    <xdr:row>88</xdr:row>
                    <xdr:rowOff>66675</xdr:rowOff>
                  </to>
                </anchor>
              </controlPr>
            </control>
          </mc:Choice>
        </mc:AlternateContent>
        <mc:AlternateContent xmlns:mc="http://schemas.openxmlformats.org/markup-compatibility/2006">
          <mc:Choice Requires="x14">
            <control shapeId="12402" r:id="rId14" name="Check Box 114">
              <controlPr defaultSize="0" autoFill="0" autoLine="0" autoPict="0">
                <anchor moveWithCells="1">
                  <from>
                    <xdr:col>10</xdr:col>
                    <xdr:colOff>9525</xdr:colOff>
                    <xdr:row>86</xdr:row>
                    <xdr:rowOff>114300</xdr:rowOff>
                  </from>
                  <to>
                    <xdr:col>14</xdr:col>
                    <xdr:colOff>19050</xdr:colOff>
                    <xdr:row>88</xdr:row>
                    <xdr:rowOff>57150</xdr:rowOff>
                  </to>
                </anchor>
              </controlPr>
            </control>
          </mc:Choice>
        </mc:AlternateContent>
        <mc:AlternateContent xmlns:mc="http://schemas.openxmlformats.org/markup-compatibility/2006">
          <mc:Choice Requires="x14">
            <control shapeId="12403" r:id="rId15" name="Check Box 115">
              <controlPr defaultSize="0" autoFill="0" autoLine="0" autoPict="0">
                <anchor moveWithCells="1">
                  <from>
                    <xdr:col>4</xdr:col>
                    <xdr:colOff>104775</xdr:colOff>
                    <xdr:row>42</xdr:row>
                    <xdr:rowOff>57150</xdr:rowOff>
                  </from>
                  <to>
                    <xdr:col>8</xdr:col>
                    <xdr:colOff>38100</xdr:colOff>
                    <xdr:row>44</xdr:row>
                    <xdr:rowOff>9525</xdr:rowOff>
                  </to>
                </anchor>
              </controlPr>
            </control>
          </mc:Choice>
        </mc:AlternateContent>
        <mc:AlternateContent xmlns:mc="http://schemas.openxmlformats.org/markup-compatibility/2006">
          <mc:Choice Requires="x14">
            <control shapeId="12404" r:id="rId16" name="Check Box 116">
              <controlPr defaultSize="0" autoFill="0" autoLine="0" autoPict="0">
                <anchor moveWithCells="1">
                  <from>
                    <xdr:col>4</xdr:col>
                    <xdr:colOff>104775</xdr:colOff>
                    <xdr:row>44</xdr:row>
                    <xdr:rowOff>57150</xdr:rowOff>
                  </from>
                  <to>
                    <xdr:col>8</xdr:col>
                    <xdr:colOff>38100</xdr:colOff>
                    <xdr:row>46</xdr:row>
                    <xdr:rowOff>9525</xdr:rowOff>
                  </to>
                </anchor>
              </controlPr>
            </control>
          </mc:Choice>
        </mc:AlternateContent>
        <mc:AlternateContent xmlns:mc="http://schemas.openxmlformats.org/markup-compatibility/2006">
          <mc:Choice Requires="x14">
            <control shapeId="12405" r:id="rId17" name="Check Box 117">
              <controlPr defaultSize="0" autoFill="0" autoLine="0" autoPict="0">
                <anchor moveWithCells="1">
                  <from>
                    <xdr:col>4</xdr:col>
                    <xdr:colOff>104775</xdr:colOff>
                    <xdr:row>46</xdr:row>
                    <xdr:rowOff>57150</xdr:rowOff>
                  </from>
                  <to>
                    <xdr:col>8</xdr:col>
                    <xdr:colOff>38100</xdr:colOff>
                    <xdr:row>48</xdr:row>
                    <xdr:rowOff>9525</xdr:rowOff>
                  </to>
                </anchor>
              </controlPr>
            </control>
          </mc:Choice>
        </mc:AlternateContent>
        <mc:AlternateContent xmlns:mc="http://schemas.openxmlformats.org/markup-compatibility/2006">
          <mc:Choice Requires="x14">
            <control shapeId="12406" r:id="rId18" name="Check Box 118">
              <controlPr defaultSize="0" autoFill="0" autoLine="0" autoPict="0">
                <anchor moveWithCells="1">
                  <from>
                    <xdr:col>56</xdr:col>
                    <xdr:colOff>47625</xdr:colOff>
                    <xdr:row>42</xdr:row>
                    <xdr:rowOff>66675</xdr:rowOff>
                  </from>
                  <to>
                    <xdr:col>60</xdr:col>
                    <xdr:colOff>9525</xdr:colOff>
                    <xdr:row>44</xdr:row>
                    <xdr:rowOff>19050</xdr:rowOff>
                  </to>
                </anchor>
              </controlPr>
            </control>
          </mc:Choice>
        </mc:AlternateContent>
        <mc:AlternateContent xmlns:mc="http://schemas.openxmlformats.org/markup-compatibility/2006">
          <mc:Choice Requires="x14">
            <control shapeId="12407" r:id="rId19" name="Check Box 119">
              <controlPr defaultSize="0" autoFill="0" autoLine="0" autoPict="0">
                <anchor moveWithCells="1">
                  <from>
                    <xdr:col>56</xdr:col>
                    <xdr:colOff>47625</xdr:colOff>
                    <xdr:row>44</xdr:row>
                    <xdr:rowOff>66675</xdr:rowOff>
                  </from>
                  <to>
                    <xdr:col>60</xdr:col>
                    <xdr:colOff>9525</xdr:colOff>
                    <xdr:row>46</xdr:row>
                    <xdr:rowOff>19050</xdr:rowOff>
                  </to>
                </anchor>
              </controlPr>
            </control>
          </mc:Choice>
        </mc:AlternateContent>
        <mc:AlternateContent xmlns:mc="http://schemas.openxmlformats.org/markup-compatibility/2006">
          <mc:Choice Requires="x14">
            <control shapeId="12408" r:id="rId20" name="Check Box 120">
              <controlPr defaultSize="0" autoFill="0" autoLine="0" autoPict="0">
                <anchor moveWithCells="1">
                  <from>
                    <xdr:col>56</xdr:col>
                    <xdr:colOff>47625</xdr:colOff>
                    <xdr:row>46</xdr:row>
                    <xdr:rowOff>66675</xdr:rowOff>
                  </from>
                  <to>
                    <xdr:col>60</xdr:col>
                    <xdr:colOff>9525</xdr:colOff>
                    <xdr:row>48</xdr:row>
                    <xdr:rowOff>19050</xdr:rowOff>
                  </to>
                </anchor>
              </controlPr>
            </control>
          </mc:Choice>
        </mc:AlternateContent>
        <mc:AlternateContent xmlns:mc="http://schemas.openxmlformats.org/markup-compatibility/2006">
          <mc:Choice Requires="x14">
            <control shapeId="12409" r:id="rId21" name="Check Box 121">
              <controlPr defaultSize="0" autoFill="0" autoLine="0" autoPict="0">
                <anchor moveWithCells="1">
                  <from>
                    <xdr:col>56</xdr:col>
                    <xdr:colOff>47625</xdr:colOff>
                    <xdr:row>40</xdr:row>
                    <xdr:rowOff>66675</xdr:rowOff>
                  </from>
                  <to>
                    <xdr:col>60</xdr:col>
                    <xdr:colOff>9525</xdr:colOff>
                    <xdr:row>42</xdr:row>
                    <xdr:rowOff>9525</xdr:rowOff>
                  </to>
                </anchor>
              </controlPr>
            </control>
          </mc:Choice>
        </mc:AlternateContent>
        <mc:AlternateContent xmlns:mc="http://schemas.openxmlformats.org/markup-compatibility/2006">
          <mc:Choice Requires="x14">
            <control shapeId="12410" r:id="rId22" name="Check Box 122">
              <controlPr defaultSize="0" autoFill="0" autoLine="0" autoPict="0">
                <anchor moveWithCells="1">
                  <from>
                    <xdr:col>97</xdr:col>
                    <xdr:colOff>28575</xdr:colOff>
                    <xdr:row>40</xdr:row>
                    <xdr:rowOff>66675</xdr:rowOff>
                  </from>
                  <to>
                    <xdr:col>99</xdr:col>
                    <xdr:colOff>47625</xdr:colOff>
                    <xdr:row>42</xdr:row>
                    <xdr:rowOff>9525</xdr:rowOff>
                  </to>
                </anchor>
              </controlPr>
            </control>
          </mc:Choice>
        </mc:AlternateContent>
        <mc:AlternateContent xmlns:mc="http://schemas.openxmlformats.org/markup-compatibility/2006">
          <mc:Choice Requires="x14">
            <control shapeId="12411" r:id="rId23" name="Check Box 123">
              <controlPr defaultSize="0" autoFill="0" autoLine="0" autoPict="0">
                <anchor moveWithCells="1">
                  <from>
                    <xdr:col>97</xdr:col>
                    <xdr:colOff>28575</xdr:colOff>
                    <xdr:row>42</xdr:row>
                    <xdr:rowOff>57150</xdr:rowOff>
                  </from>
                  <to>
                    <xdr:col>99</xdr:col>
                    <xdr:colOff>47625</xdr:colOff>
                    <xdr:row>44</xdr:row>
                    <xdr:rowOff>9525</xdr:rowOff>
                  </to>
                </anchor>
              </controlPr>
            </control>
          </mc:Choice>
        </mc:AlternateContent>
        <mc:AlternateContent xmlns:mc="http://schemas.openxmlformats.org/markup-compatibility/2006">
          <mc:Choice Requires="x14">
            <control shapeId="12413" r:id="rId24" name="Check Box 125">
              <controlPr defaultSize="0" autoFill="0" autoLine="0" autoPict="0">
                <anchor moveWithCells="1">
                  <from>
                    <xdr:col>97</xdr:col>
                    <xdr:colOff>28575</xdr:colOff>
                    <xdr:row>46</xdr:row>
                    <xdr:rowOff>57150</xdr:rowOff>
                  </from>
                  <to>
                    <xdr:col>99</xdr:col>
                    <xdr:colOff>47625</xdr:colOff>
                    <xdr:row>48</xdr:row>
                    <xdr:rowOff>9525</xdr:rowOff>
                  </to>
                </anchor>
              </controlPr>
            </control>
          </mc:Choice>
        </mc:AlternateContent>
        <mc:AlternateContent xmlns:mc="http://schemas.openxmlformats.org/markup-compatibility/2006">
          <mc:Choice Requires="x14">
            <control shapeId="12418" r:id="rId25" name="Check Box 130">
              <controlPr defaultSize="0" autoFill="0" autoLine="0" autoPict="0">
                <anchor moveWithCells="1">
                  <from>
                    <xdr:col>149</xdr:col>
                    <xdr:colOff>66675</xdr:colOff>
                    <xdr:row>14</xdr:row>
                    <xdr:rowOff>66675</xdr:rowOff>
                  </from>
                  <to>
                    <xdr:col>155</xdr:col>
                    <xdr:colOff>0</xdr:colOff>
                    <xdr:row>16</xdr:row>
                    <xdr:rowOff>28575</xdr:rowOff>
                  </to>
                </anchor>
              </controlPr>
            </control>
          </mc:Choice>
        </mc:AlternateContent>
        <mc:AlternateContent xmlns:mc="http://schemas.openxmlformats.org/markup-compatibility/2006">
          <mc:Choice Requires="x14">
            <control shapeId="12417" r:id="rId26" name="Check Box 129">
              <controlPr defaultSize="0" autoFill="0" autoLine="0" autoPict="0">
                <anchor moveWithCells="1">
                  <from>
                    <xdr:col>5</xdr:col>
                    <xdr:colOff>28575</xdr:colOff>
                    <xdr:row>114</xdr:row>
                    <xdr:rowOff>47625</xdr:rowOff>
                  </from>
                  <to>
                    <xdr:col>9</xdr:col>
                    <xdr:colOff>38100</xdr:colOff>
                    <xdr:row>115</xdr:row>
                    <xdr:rowOff>152400</xdr:rowOff>
                  </to>
                </anchor>
              </controlPr>
            </control>
          </mc:Choice>
        </mc:AlternateContent>
        <mc:AlternateContent xmlns:mc="http://schemas.openxmlformats.org/markup-compatibility/2006">
          <mc:Choice Requires="x14">
            <control shapeId="12419" r:id="rId27" name="Check Box 131">
              <controlPr defaultSize="0" autoFill="0" autoLine="0" autoPict="0">
                <anchor moveWithCells="1">
                  <from>
                    <xdr:col>94</xdr:col>
                    <xdr:colOff>0</xdr:colOff>
                    <xdr:row>86</xdr:row>
                    <xdr:rowOff>142875</xdr:rowOff>
                  </from>
                  <to>
                    <xdr:col>98</xdr:col>
                    <xdr:colOff>76200</xdr:colOff>
                    <xdr:row>88</xdr:row>
                    <xdr:rowOff>38100</xdr:rowOff>
                  </to>
                </anchor>
              </controlPr>
            </control>
          </mc:Choice>
        </mc:AlternateContent>
        <mc:AlternateContent xmlns:mc="http://schemas.openxmlformats.org/markup-compatibility/2006">
          <mc:Choice Requires="x14">
            <control shapeId="12544" r:id="rId28" name="Check Box 256">
              <controlPr defaultSize="0" autoFill="0" autoLine="0" autoPict="0">
                <anchor moveWithCells="1">
                  <from>
                    <xdr:col>146</xdr:col>
                    <xdr:colOff>28575</xdr:colOff>
                    <xdr:row>22</xdr:row>
                    <xdr:rowOff>47625</xdr:rowOff>
                  </from>
                  <to>
                    <xdr:col>151</xdr:col>
                    <xdr:colOff>19050</xdr:colOff>
                    <xdr:row>24</xdr:row>
                    <xdr:rowOff>19050</xdr:rowOff>
                  </to>
                </anchor>
              </controlPr>
            </control>
          </mc:Choice>
        </mc:AlternateContent>
        <mc:AlternateContent xmlns:mc="http://schemas.openxmlformats.org/markup-compatibility/2006">
          <mc:Choice Requires="x14">
            <control shapeId="12591" r:id="rId29" name="Check Box 303">
              <controlPr defaultSize="0" autoFill="0" autoLine="0" autoPict="0">
                <anchor moveWithCells="1">
                  <from>
                    <xdr:col>76</xdr:col>
                    <xdr:colOff>28575</xdr:colOff>
                    <xdr:row>80</xdr:row>
                    <xdr:rowOff>76200</xdr:rowOff>
                  </from>
                  <to>
                    <xdr:col>80</xdr:col>
                    <xdr:colOff>9525</xdr:colOff>
                    <xdr:row>82</xdr:row>
                    <xdr:rowOff>28575</xdr:rowOff>
                  </to>
                </anchor>
              </controlPr>
            </control>
          </mc:Choice>
        </mc:AlternateContent>
        <mc:AlternateContent xmlns:mc="http://schemas.openxmlformats.org/markup-compatibility/2006">
          <mc:Choice Requires="x14">
            <control shapeId="12592" r:id="rId30" name="Check Box 304">
              <controlPr defaultSize="0" autoFill="0" autoLine="0" autoPict="0">
                <anchor moveWithCells="1">
                  <from>
                    <xdr:col>95</xdr:col>
                    <xdr:colOff>9525</xdr:colOff>
                    <xdr:row>80</xdr:row>
                    <xdr:rowOff>57150</xdr:rowOff>
                  </from>
                  <to>
                    <xdr:col>98</xdr:col>
                    <xdr:colOff>76200</xdr:colOff>
                    <xdr:row>82</xdr:row>
                    <xdr:rowOff>9525</xdr:rowOff>
                  </to>
                </anchor>
              </controlPr>
            </control>
          </mc:Choice>
        </mc:AlternateContent>
        <mc:AlternateContent xmlns:mc="http://schemas.openxmlformats.org/markup-compatibility/2006">
          <mc:Choice Requires="x14">
            <control shapeId="12593" r:id="rId31" name="Check Box 305">
              <controlPr defaultSize="0" autoFill="0" autoLine="0" autoPict="0">
                <anchor moveWithCells="1">
                  <from>
                    <xdr:col>115</xdr:col>
                    <xdr:colOff>47625</xdr:colOff>
                    <xdr:row>80</xdr:row>
                    <xdr:rowOff>66675</xdr:rowOff>
                  </from>
                  <to>
                    <xdr:col>120</xdr:col>
                    <xdr:colOff>0</xdr:colOff>
                    <xdr:row>82</xdr:row>
                    <xdr:rowOff>19050</xdr:rowOff>
                  </to>
                </anchor>
              </controlPr>
            </control>
          </mc:Choice>
        </mc:AlternateContent>
        <mc:AlternateContent xmlns:mc="http://schemas.openxmlformats.org/markup-compatibility/2006">
          <mc:Choice Requires="x14">
            <control shapeId="12595" r:id="rId32" name="Check Box 307">
              <controlPr defaultSize="0" autoFill="0" autoLine="0" autoPict="0">
                <anchor moveWithCells="1">
                  <from>
                    <xdr:col>6</xdr:col>
                    <xdr:colOff>9525</xdr:colOff>
                    <xdr:row>86</xdr:row>
                    <xdr:rowOff>114300</xdr:rowOff>
                  </from>
                  <to>
                    <xdr:col>10</xdr:col>
                    <xdr:colOff>19050</xdr:colOff>
                    <xdr:row>88</xdr:row>
                    <xdr:rowOff>57150</xdr:rowOff>
                  </to>
                </anchor>
              </controlPr>
            </control>
          </mc:Choice>
        </mc:AlternateContent>
        <mc:AlternateContent xmlns:mc="http://schemas.openxmlformats.org/markup-compatibility/2006">
          <mc:Choice Requires="x14">
            <control shapeId="12596" r:id="rId33" name="Check Box 308">
              <controlPr defaultSize="0" autoFill="0" autoLine="0" autoPict="0">
                <anchor moveWithCells="1">
                  <from>
                    <xdr:col>14</xdr:col>
                    <xdr:colOff>9525</xdr:colOff>
                    <xdr:row>86</xdr:row>
                    <xdr:rowOff>114300</xdr:rowOff>
                  </from>
                  <to>
                    <xdr:col>18</xdr:col>
                    <xdr:colOff>19050</xdr:colOff>
                    <xdr:row>88</xdr:row>
                    <xdr:rowOff>57150</xdr:rowOff>
                  </to>
                </anchor>
              </controlPr>
            </control>
          </mc:Choice>
        </mc:AlternateContent>
        <mc:AlternateContent xmlns:mc="http://schemas.openxmlformats.org/markup-compatibility/2006">
          <mc:Choice Requires="x14">
            <control shapeId="12597" r:id="rId34" name="Check Box 309">
              <controlPr defaultSize="0" autoFill="0" autoLine="0" autoPict="0">
                <anchor moveWithCells="1">
                  <from>
                    <xdr:col>19</xdr:col>
                    <xdr:colOff>9525</xdr:colOff>
                    <xdr:row>86</xdr:row>
                    <xdr:rowOff>114300</xdr:rowOff>
                  </from>
                  <to>
                    <xdr:col>20</xdr:col>
                    <xdr:colOff>47625</xdr:colOff>
                    <xdr:row>88</xdr:row>
                    <xdr:rowOff>57150</xdr:rowOff>
                  </to>
                </anchor>
              </controlPr>
            </control>
          </mc:Choice>
        </mc:AlternateContent>
        <mc:AlternateContent xmlns:mc="http://schemas.openxmlformats.org/markup-compatibility/2006">
          <mc:Choice Requires="x14">
            <control shapeId="12598" r:id="rId35" name="Check Box 310">
              <controlPr defaultSize="0" autoFill="0" autoLine="0" autoPict="0">
                <anchor moveWithCells="1">
                  <from>
                    <xdr:col>20</xdr:col>
                    <xdr:colOff>9525</xdr:colOff>
                    <xdr:row>86</xdr:row>
                    <xdr:rowOff>114300</xdr:rowOff>
                  </from>
                  <to>
                    <xdr:col>21</xdr:col>
                    <xdr:colOff>47625</xdr:colOff>
                    <xdr:row>88</xdr:row>
                    <xdr:rowOff>57150</xdr:rowOff>
                  </to>
                </anchor>
              </controlPr>
            </control>
          </mc:Choice>
        </mc:AlternateContent>
        <mc:AlternateContent xmlns:mc="http://schemas.openxmlformats.org/markup-compatibility/2006">
          <mc:Choice Requires="x14">
            <control shapeId="12599" r:id="rId36" name="Check Box 311">
              <controlPr defaultSize="0" autoFill="0" autoLine="0" autoPict="0">
                <anchor moveWithCells="1">
                  <from>
                    <xdr:col>25</xdr:col>
                    <xdr:colOff>19050</xdr:colOff>
                    <xdr:row>86</xdr:row>
                    <xdr:rowOff>114300</xdr:rowOff>
                  </from>
                  <to>
                    <xdr:col>29</xdr:col>
                    <xdr:colOff>28575</xdr:colOff>
                    <xdr:row>88</xdr:row>
                    <xdr:rowOff>57150</xdr:rowOff>
                  </to>
                </anchor>
              </controlPr>
            </control>
          </mc:Choice>
        </mc:AlternateContent>
        <mc:AlternateContent xmlns:mc="http://schemas.openxmlformats.org/markup-compatibility/2006">
          <mc:Choice Requires="x14">
            <control shapeId="12600" r:id="rId37" name="Check Box 312">
              <controlPr defaultSize="0" autoFill="0" autoLine="0" autoPict="0">
                <anchor moveWithCells="1">
                  <from>
                    <xdr:col>33</xdr:col>
                    <xdr:colOff>9525</xdr:colOff>
                    <xdr:row>86</xdr:row>
                    <xdr:rowOff>114300</xdr:rowOff>
                  </from>
                  <to>
                    <xdr:col>37</xdr:col>
                    <xdr:colOff>19050</xdr:colOff>
                    <xdr:row>88</xdr:row>
                    <xdr:rowOff>57150</xdr:rowOff>
                  </to>
                </anchor>
              </controlPr>
            </control>
          </mc:Choice>
        </mc:AlternateContent>
        <mc:AlternateContent xmlns:mc="http://schemas.openxmlformats.org/markup-compatibility/2006">
          <mc:Choice Requires="x14">
            <control shapeId="12601" r:id="rId38" name="Check Box 313">
              <controlPr defaultSize="0" autoFill="0" autoLine="0" autoPict="0">
                <anchor moveWithCells="1">
                  <from>
                    <xdr:col>48</xdr:col>
                    <xdr:colOff>9525</xdr:colOff>
                    <xdr:row>86</xdr:row>
                    <xdr:rowOff>104775</xdr:rowOff>
                  </from>
                  <to>
                    <xdr:col>52</xdr:col>
                    <xdr:colOff>19050</xdr:colOff>
                    <xdr:row>88</xdr:row>
                    <xdr:rowOff>47625</xdr:rowOff>
                  </to>
                </anchor>
              </controlPr>
            </control>
          </mc:Choice>
        </mc:AlternateContent>
        <mc:AlternateContent xmlns:mc="http://schemas.openxmlformats.org/markup-compatibility/2006">
          <mc:Choice Requires="x14">
            <control shapeId="12602" r:id="rId39" name="Check Box 314">
              <controlPr defaultSize="0" autoFill="0" autoLine="0" autoPict="0">
                <anchor moveWithCells="1">
                  <from>
                    <xdr:col>41</xdr:col>
                    <xdr:colOff>19050</xdr:colOff>
                    <xdr:row>86</xdr:row>
                    <xdr:rowOff>114300</xdr:rowOff>
                  </from>
                  <to>
                    <xdr:col>45</xdr:col>
                    <xdr:colOff>28575</xdr:colOff>
                    <xdr:row>88</xdr:row>
                    <xdr:rowOff>57150</xdr:rowOff>
                  </to>
                </anchor>
              </controlPr>
            </control>
          </mc:Choice>
        </mc:AlternateContent>
        <mc:AlternateContent xmlns:mc="http://schemas.openxmlformats.org/markup-compatibility/2006">
          <mc:Choice Requires="x14">
            <control shapeId="12603" r:id="rId40" name="Check Box 315">
              <controlPr defaultSize="0" autoFill="0" autoLine="0" autoPict="0">
                <anchor moveWithCells="1">
                  <from>
                    <xdr:col>44</xdr:col>
                    <xdr:colOff>47625</xdr:colOff>
                    <xdr:row>86</xdr:row>
                    <xdr:rowOff>133350</xdr:rowOff>
                  </from>
                  <to>
                    <xdr:col>48</xdr:col>
                    <xdr:colOff>28575</xdr:colOff>
                    <xdr:row>88</xdr:row>
                    <xdr:rowOff>38100</xdr:rowOff>
                  </to>
                </anchor>
              </controlPr>
            </control>
          </mc:Choice>
        </mc:AlternateContent>
        <mc:AlternateContent xmlns:mc="http://schemas.openxmlformats.org/markup-compatibility/2006">
          <mc:Choice Requires="x14">
            <control shapeId="12605" r:id="rId41" name="Check Box 317">
              <controlPr defaultSize="0" autoFill="0" autoLine="0" autoPict="0">
                <anchor moveWithCells="1">
                  <from>
                    <xdr:col>18</xdr:col>
                    <xdr:colOff>0</xdr:colOff>
                    <xdr:row>86</xdr:row>
                    <xdr:rowOff>114300</xdr:rowOff>
                  </from>
                  <to>
                    <xdr:col>19</xdr:col>
                    <xdr:colOff>38100</xdr:colOff>
                    <xdr:row>88</xdr:row>
                    <xdr:rowOff>57150</xdr:rowOff>
                  </to>
                </anchor>
              </controlPr>
            </control>
          </mc:Choice>
        </mc:AlternateContent>
        <mc:AlternateContent xmlns:mc="http://schemas.openxmlformats.org/markup-compatibility/2006">
          <mc:Choice Requires="x14">
            <control shapeId="12611" r:id="rId42" name="Check Box 323">
              <controlPr defaultSize="0" autoFill="0" autoLine="0" autoPict="0">
                <anchor moveWithCells="1">
                  <from>
                    <xdr:col>121</xdr:col>
                    <xdr:colOff>38100</xdr:colOff>
                    <xdr:row>86</xdr:row>
                    <xdr:rowOff>123825</xdr:rowOff>
                  </from>
                  <to>
                    <xdr:col>124</xdr:col>
                    <xdr:colOff>104775</xdr:colOff>
                    <xdr:row>88</xdr:row>
                    <xdr:rowOff>66675</xdr:rowOff>
                  </to>
                </anchor>
              </controlPr>
            </control>
          </mc:Choice>
        </mc:AlternateContent>
        <mc:AlternateContent xmlns:mc="http://schemas.openxmlformats.org/markup-compatibility/2006">
          <mc:Choice Requires="x14">
            <control shapeId="12612" r:id="rId43" name="Check Box 324">
              <controlPr defaultSize="0" autoFill="0" autoLine="0" autoPict="0">
                <anchor moveWithCells="1">
                  <from>
                    <xdr:col>125</xdr:col>
                    <xdr:colOff>0</xdr:colOff>
                    <xdr:row>86</xdr:row>
                    <xdr:rowOff>123825</xdr:rowOff>
                  </from>
                  <to>
                    <xdr:col>129</xdr:col>
                    <xdr:colOff>9525</xdr:colOff>
                    <xdr:row>88</xdr:row>
                    <xdr:rowOff>66675</xdr:rowOff>
                  </to>
                </anchor>
              </controlPr>
            </control>
          </mc:Choice>
        </mc:AlternateContent>
        <mc:AlternateContent xmlns:mc="http://schemas.openxmlformats.org/markup-compatibility/2006">
          <mc:Choice Requires="x14">
            <control shapeId="12613" r:id="rId44" name="Check Box 325">
              <controlPr defaultSize="0" autoFill="0" autoLine="0" autoPict="0">
                <anchor moveWithCells="1">
                  <from>
                    <xdr:col>129</xdr:col>
                    <xdr:colOff>0</xdr:colOff>
                    <xdr:row>86</xdr:row>
                    <xdr:rowOff>123825</xdr:rowOff>
                  </from>
                  <to>
                    <xdr:col>133</xdr:col>
                    <xdr:colOff>9525</xdr:colOff>
                    <xdr:row>88</xdr:row>
                    <xdr:rowOff>66675</xdr:rowOff>
                  </to>
                </anchor>
              </controlPr>
            </control>
          </mc:Choice>
        </mc:AlternateContent>
        <mc:AlternateContent xmlns:mc="http://schemas.openxmlformats.org/markup-compatibility/2006">
          <mc:Choice Requires="x14">
            <control shapeId="12614" r:id="rId45" name="Check Box 326">
              <controlPr defaultSize="0" autoFill="0" autoLine="0" autoPict="0">
                <anchor moveWithCells="1">
                  <from>
                    <xdr:col>133</xdr:col>
                    <xdr:colOff>9525</xdr:colOff>
                    <xdr:row>86</xdr:row>
                    <xdr:rowOff>123825</xdr:rowOff>
                  </from>
                  <to>
                    <xdr:col>137</xdr:col>
                    <xdr:colOff>19050</xdr:colOff>
                    <xdr:row>88</xdr:row>
                    <xdr:rowOff>66675</xdr:rowOff>
                  </to>
                </anchor>
              </controlPr>
            </control>
          </mc:Choice>
        </mc:AlternateContent>
        <mc:AlternateContent xmlns:mc="http://schemas.openxmlformats.org/markup-compatibility/2006">
          <mc:Choice Requires="x14">
            <control shapeId="12615" r:id="rId46" name="Check Box 327">
              <controlPr defaultSize="0" autoFill="0" autoLine="0" autoPict="0">
                <anchor moveWithCells="1">
                  <from>
                    <xdr:col>146</xdr:col>
                    <xdr:colOff>9525</xdr:colOff>
                    <xdr:row>86</xdr:row>
                    <xdr:rowOff>123825</xdr:rowOff>
                  </from>
                  <to>
                    <xdr:col>149</xdr:col>
                    <xdr:colOff>76200</xdr:colOff>
                    <xdr:row>88</xdr:row>
                    <xdr:rowOff>66675</xdr:rowOff>
                  </to>
                </anchor>
              </controlPr>
            </control>
          </mc:Choice>
        </mc:AlternateContent>
        <mc:AlternateContent xmlns:mc="http://schemas.openxmlformats.org/markup-compatibility/2006">
          <mc:Choice Requires="x14">
            <control shapeId="12636" r:id="rId47" name="Check Box 348">
              <controlPr defaultSize="0" autoFill="0" autoLine="0" autoPict="0">
                <anchor moveWithCells="1">
                  <from>
                    <xdr:col>106</xdr:col>
                    <xdr:colOff>0</xdr:colOff>
                    <xdr:row>86</xdr:row>
                    <xdr:rowOff>142875</xdr:rowOff>
                  </from>
                  <to>
                    <xdr:col>111</xdr:col>
                    <xdr:colOff>19050</xdr:colOff>
                    <xdr:row>88</xdr:row>
                    <xdr:rowOff>38100</xdr:rowOff>
                  </to>
                </anchor>
              </controlPr>
            </control>
          </mc:Choice>
        </mc:AlternateContent>
        <mc:AlternateContent xmlns:mc="http://schemas.openxmlformats.org/markup-compatibility/2006">
          <mc:Choice Requires="x14">
            <control shapeId="12714" r:id="rId48" name="Check Box 426">
              <controlPr defaultSize="0" autoFill="0" autoLine="0" autoPict="0">
                <anchor moveWithCells="1">
                  <from>
                    <xdr:col>149</xdr:col>
                    <xdr:colOff>76200</xdr:colOff>
                    <xdr:row>16</xdr:row>
                    <xdr:rowOff>47625</xdr:rowOff>
                  </from>
                  <to>
                    <xdr:col>155</xdr:col>
                    <xdr:colOff>9525</xdr:colOff>
                    <xdr:row>18</xdr:row>
                    <xdr:rowOff>19050</xdr:rowOff>
                  </to>
                </anchor>
              </controlPr>
            </control>
          </mc:Choice>
        </mc:AlternateContent>
        <mc:AlternateContent xmlns:mc="http://schemas.openxmlformats.org/markup-compatibility/2006">
          <mc:Choice Requires="x14">
            <control shapeId="12811" r:id="rId49" name="Check Box 523">
              <controlPr defaultSize="0" autoFill="0" autoLine="0" autoPict="0">
                <anchor moveWithCells="1">
                  <from>
                    <xdr:col>97</xdr:col>
                    <xdr:colOff>28575</xdr:colOff>
                    <xdr:row>44</xdr:row>
                    <xdr:rowOff>57150</xdr:rowOff>
                  </from>
                  <to>
                    <xdr:col>99</xdr:col>
                    <xdr:colOff>47625</xdr:colOff>
                    <xdr:row>46</xdr:row>
                    <xdr:rowOff>9525</xdr:rowOff>
                  </to>
                </anchor>
              </controlPr>
            </control>
          </mc:Choice>
        </mc:AlternateContent>
        <mc:AlternateContent xmlns:mc="http://schemas.openxmlformats.org/markup-compatibility/2006">
          <mc:Choice Requires="x14">
            <control shapeId="12847" r:id="rId50" name="Check Box 559">
              <controlPr defaultSize="0" autoFill="0" autoLine="0" autoPict="0">
                <anchor moveWithCells="1">
                  <from>
                    <xdr:col>75</xdr:col>
                    <xdr:colOff>47625</xdr:colOff>
                    <xdr:row>155</xdr:row>
                    <xdr:rowOff>57150</xdr:rowOff>
                  </from>
                  <to>
                    <xdr:col>79</xdr:col>
                    <xdr:colOff>57150</xdr:colOff>
                    <xdr:row>157</xdr:row>
                    <xdr:rowOff>9525</xdr:rowOff>
                  </to>
                </anchor>
              </controlPr>
            </control>
          </mc:Choice>
        </mc:AlternateContent>
        <mc:AlternateContent xmlns:mc="http://schemas.openxmlformats.org/markup-compatibility/2006">
          <mc:Choice Requires="x14">
            <control shapeId="12848" r:id="rId51" name="Check Box 560">
              <controlPr defaultSize="0" autoFill="0" autoLine="0" autoPict="0">
                <anchor moveWithCells="1">
                  <from>
                    <xdr:col>97</xdr:col>
                    <xdr:colOff>47625</xdr:colOff>
                    <xdr:row>155</xdr:row>
                    <xdr:rowOff>57150</xdr:rowOff>
                  </from>
                  <to>
                    <xdr:col>100</xdr:col>
                    <xdr:colOff>9525</xdr:colOff>
                    <xdr:row>157</xdr:row>
                    <xdr:rowOff>9525</xdr:rowOff>
                  </to>
                </anchor>
              </controlPr>
            </control>
          </mc:Choice>
        </mc:AlternateContent>
        <mc:AlternateContent xmlns:mc="http://schemas.openxmlformats.org/markup-compatibility/2006">
          <mc:Choice Requires="x14">
            <control shapeId="12849" r:id="rId52" name="Check Box 561">
              <controlPr defaultSize="0" autoFill="0" autoLine="0" autoPict="0">
                <anchor moveWithCells="1">
                  <from>
                    <xdr:col>54</xdr:col>
                    <xdr:colOff>47625</xdr:colOff>
                    <xdr:row>157</xdr:row>
                    <xdr:rowOff>66675</xdr:rowOff>
                  </from>
                  <to>
                    <xdr:col>59</xdr:col>
                    <xdr:colOff>0</xdr:colOff>
                    <xdr:row>159</xdr:row>
                    <xdr:rowOff>19050</xdr:rowOff>
                  </to>
                </anchor>
              </controlPr>
            </control>
          </mc:Choice>
        </mc:AlternateContent>
        <mc:AlternateContent xmlns:mc="http://schemas.openxmlformats.org/markup-compatibility/2006">
          <mc:Choice Requires="x14">
            <control shapeId="12850" r:id="rId53" name="Check Box 562">
              <controlPr defaultSize="0" autoFill="0" autoLine="0" autoPict="0">
                <anchor moveWithCells="1">
                  <from>
                    <xdr:col>55</xdr:col>
                    <xdr:colOff>0</xdr:colOff>
                    <xdr:row>159</xdr:row>
                    <xdr:rowOff>47625</xdr:rowOff>
                  </from>
                  <to>
                    <xdr:col>59</xdr:col>
                    <xdr:colOff>9525</xdr:colOff>
                    <xdr:row>161</xdr:row>
                    <xdr:rowOff>28575</xdr:rowOff>
                  </to>
                </anchor>
              </controlPr>
            </control>
          </mc:Choice>
        </mc:AlternateContent>
        <mc:AlternateContent xmlns:mc="http://schemas.openxmlformats.org/markup-compatibility/2006">
          <mc:Choice Requires="x14">
            <control shapeId="12851" r:id="rId54" name="Check Box 563">
              <controlPr defaultSize="0" autoFill="0" autoLine="0" autoPict="0">
                <anchor moveWithCells="1">
                  <from>
                    <xdr:col>97</xdr:col>
                    <xdr:colOff>47625</xdr:colOff>
                    <xdr:row>157</xdr:row>
                    <xdr:rowOff>66675</xdr:rowOff>
                  </from>
                  <to>
                    <xdr:col>100</xdr:col>
                    <xdr:colOff>9525</xdr:colOff>
                    <xdr:row>159</xdr:row>
                    <xdr:rowOff>19050</xdr:rowOff>
                  </to>
                </anchor>
              </controlPr>
            </control>
          </mc:Choice>
        </mc:AlternateContent>
        <mc:AlternateContent xmlns:mc="http://schemas.openxmlformats.org/markup-compatibility/2006">
          <mc:Choice Requires="x14">
            <control shapeId="12854" r:id="rId55" name="Check Box 566">
              <controlPr defaultSize="0" autoFill="0" autoLine="0" autoPict="0">
                <anchor moveWithCells="1">
                  <from>
                    <xdr:col>130</xdr:col>
                    <xdr:colOff>9525</xdr:colOff>
                    <xdr:row>157</xdr:row>
                    <xdr:rowOff>57150</xdr:rowOff>
                  </from>
                  <to>
                    <xdr:col>134</xdr:col>
                    <xdr:colOff>19050</xdr:colOff>
                    <xdr:row>159</xdr:row>
                    <xdr:rowOff>9525</xdr:rowOff>
                  </to>
                </anchor>
              </controlPr>
            </control>
          </mc:Choice>
        </mc:AlternateContent>
        <mc:AlternateContent xmlns:mc="http://schemas.openxmlformats.org/markup-compatibility/2006">
          <mc:Choice Requires="x14">
            <control shapeId="12855" r:id="rId56" name="Check Box 567">
              <controlPr defaultSize="0" autoFill="0" autoLine="0" autoPict="0">
                <anchor moveWithCells="1">
                  <from>
                    <xdr:col>111</xdr:col>
                    <xdr:colOff>0</xdr:colOff>
                    <xdr:row>157</xdr:row>
                    <xdr:rowOff>57150</xdr:rowOff>
                  </from>
                  <to>
                    <xdr:col>115</xdr:col>
                    <xdr:colOff>9525</xdr:colOff>
                    <xdr:row>159</xdr:row>
                    <xdr:rowOff>9525</xdr:rowOff>
                  </to>
                </anchor>
              </controlPr>
            </control>
          </mc:Choice>
        </mc:AlternateContent>
        <mc:AlternateContent xmlns:mc="http://schemas.openxmlformats.org/markup-compatibility/2006">
          <mc:Choice Requires="x14">
            <control shapeId="12878" r:id="rId57" name="Check Box 590">
              <controlPr defaultSize="0" autoFill="0" autoLine="0" autoPict="0">
                <anchor moveWithCells="1">
                  <from>
                    <xdr:col>8</xdr:col>
                    <xdr:colOff>38100</xdr:colOff>
                    <xdr:row>167</xdr:row>
                    <xdr:rowOff>76200</xdr:rowOff>
                  </from>
                  <to>
                    <xdr:col>12</xdr:col>
                    <xdr:colOff>47625</xdr:colOff>
                    <xdr:row>168</xdr:row>
                    <xdr:rowOff>0</xdr:rowOff>
                  </to>
                </anchor>
              </controlPr>
            </control>
          </mc:Choice>
        </mc:AlternateContent>
        <mc:AlternateContent xmlns:mc="http://schemas.openxmlformats.org/markup-compatibility/2006">
          <mc:Choice Requires="x14">
            <control shapeId="12879" r:id="rId58" name="Check Box 591">
              <controlPr defaultSize="0" autoFill="0" autoLine="0" autoPict="0">
                <anchor moveWithCells="1">
                  <from>
                    <xdr:col>20</xdr:col>
                    <xdr:colOff>38100</xdr:colOff>
                    <xdr:row>167</xdr:row>
                    <xdr:rowOff>76200</xdr:rowOff>
                  </from>
                  <to>
                    <xdr:col>22</xdr:col>
                    <xdr:colOff>19050</xdr:colOff>
                    <xdr:row>168</xdr:row>
                    <xdr:rowOff>0</xdr:rowOff>
                  </to>
                </anchor>
              </controlPr>
            </control>
          </mc:Choice>
        </mc:AlternateContent>
        <mc:AlternateContent xmlns:mc="http://schemas.openxmlformats.org/markup-compatibility/2006">
          <mc:Choice Requires="x14">
            <control shapeId="12880" r:id="rId59" name="Check Box 592">
              <controlPr defaultSize="0" autoFill="0" autoLine="0" autoPict="0">
                <anchor moveWithCells="1">
                  <from>
                    <xdr:col>55</xdr:col>
                    <xdr:colOff>0</xdr:colOff>
                    <xdr:row>161</xdr:row>
                    <xdr:rowOff>47625</xdr:rowOff>
                  </from>
                  <to>
                    <xdr:col>59</xdr:col>
                    <xdr:colOff>9525</xdr:colOff>
                    <xdr:row>161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1175"/>
  <sheetViews>
    <sheetView workbookViewId="0">
      <selection activeCell="E98" sqref="E98:EY101"/>
    </sheetView>
  </sheetViews>
  <sheetFormatPr baseColWidth="10" defaultRowHeight="12.75" x14ac:dyDescent="0.2"/>
  <cols>
    <col min="1" max="1" width="12" style="99" bestFit="1" customWidth="1"/>
    <col min="2" max="2" width="22.28515625" style="50" bestFit="1" customWidth="1"/>
    <col min="3" max="16384" width="11.42578125" style="1"/>
  </cols>
  <sheetData>
    <row r="1" spans="1:2" x14ac:dyDescent="0.2">
      <c r="A1" s="95" t="s">
        <v>440</v>
      </c>
      <c r="B1" s="96" t="s">
        <v>1050</v>
      </c>
    </row>
    <row r="2" spans="1:2" x14ac:dyDescent="0.2">
      <c r="A2" s="97">
        <v>0</v>
      </c>
      <c r="B2" s="98" t="s">
        <v>1476</v>
      </c>
    </row>
    <row r="3" spans="1:2" x14ac:dyDescent="0.2">
      <c r="A3" s="97">
        <v>10</v>
      </c>
      <c r="B3" s="98" t="s">
        <v>1051</v>
      </c>
    </row>
    <row r="4" spans="1:2" x14ac:dyDescent="0.2">
      <c r="A4" s="97">
        <v>11</v>
      </c>
      <c r="B4" s="98" t="s">
        <v>1052</v>
      </c>
    </row>
    <row r="5" spans="1:2" x14ac:dyDescent="0.2">
      <c r="A5" s="97">
        <v>20</v>
      </c>
      <c r="B5" s="98" t="s">
        <v>1053</v>
      </c>
    </row>
    <row r="6" spans="1:2" x14ac:dyDescent="0.2">
      <c r="A6" s="97">
        <v>21</v>
      </c>
      <c r="B6" s="98" t="s">
        <v>1054</v>
      </c>
    </row>
    <row r="7" spans="1:2" x14ac:dyDescent="0.2">
      <c r="A7" s="97">
        <v>22</v>
      </c>
      <c r="B7" s="98" t="s">
        <v>1055</v>
      </c>
    </row>
    <row r="8" spans="1:2" x14ac:dyDescent="0.2">
      <c r="A8" s="97">
        <v>23</v>
      </c>
      <c r="B8" s="98" t="s">
        <v>1056</v>
      </c>
    </row>
    <row r="9" spans="1:2" x14ac:dyDescent="0.2">
      <c r="A9" s="97">
        <v>24</v>
      </c>
      <c r="B9" s="98" t="s">
        <v>1057</v>
      </c>
    </row>
    <row r="10" spans="1:2" x14ac:dyDescent="0.2">
      <c r="A10" s="97">
        <v>25</v>
      </c>
      <c r="B10" s="98" t="s">
        <v>1058</v>
      </c>
    </row>
    <row r="11" spans="1:2" x14ac:dyDescent="0.2">
      <c r="A11" s="97">
        <v>30</v>
      </c>
      <c r="B11" s="98" t="s">
        <v>1059</v>
      </c>
    </row>
    <row r="12" spans="1:2" x14ac:dyDescent="0.2">
      <c r="A12" s="97">
        <v>31</v>
      </c>
      <c r="B12" s="98" t="s">
        <v>1060</v>
      </c>
    </row>
    <row r="13" spans="1:2" x14ac:dyDescent="0.2">
      <c r="A13" s="97">
        <v>32</v>
      </c>
      <c r="B13" s="98" t="s">
        <v>1061</v>
      </c>
    </row>
    <row r="14" spans="1:2" x14ac:dyDescent="0.2">
      <c r="A14" s="97">
        <v>33</v>
      </c>
      <c r="B14" s="98" t="s">
        <v>1062</v>
      </c>
    </row>
    <row r="15" spans="1:2" x14ac:dyDescent="0.2">
      <c r="A15" s="97">
        <v>38</v>
      </c>
      <c r="B15" s="98" t="s">
        <v>1063</v>
      </c>
    </row>
    <row r="16" spans="1:2" x14ac:dyDescent="0.2">
      <c r="A16" s="97">
        <v>39</v>
      </c>
      <c r="B16" s="98" t="s">
        <v>1064</v>
      </c>
    </row>
    <row r="17" spans="1:2" x14ac:dyDescent="0.2">
      <c r="A17" s="97">
        <v>100</v>
      </c>
      <c r="B17" s="98" t="s">
        <v>1065</v>
      </c>
    </row>
    <row r="18" spans="1:2" x14ac:dyDescent="0.2">
      <c r="A18" s="97">
        <v>110</v>
      </c>
      <c r="B18" s="98" t="s">
        <v>1066</v>
      </c>
    </row>
    <row r="19" spans="1:2" x14ac:dyDescent="0.2">
      <c r="A19" s="97">
        <v>120</v>
      </c>
      <c r="B19" s="98" t="s">
        <v>1067</v>
      </c>
    </row>
    <row r="20" spans="1:2" x14ac:dyDescent="0.2">
      <c r="A20" s="97">
        <v>130</v>
      </c>
      <c r="B20" s="98" t="s">
        <v>1068</v>
      </c>
    </row>
    <row r="21" spans="1:2" x14ac:dyDescent="0.2">
      <c r="A21" s="97">
        <v>140</v>
      </c>
      <c r="B21" s="98" t="s">
        <v>1069</v>
      </c>
    </row>
    <row r="22" spans="1:2" x14ac:dyDescent="0.2">
      <c r="A22" s="97">
        <v>150</v>
      </c>
      <c r="B22" s="98" t="s">
        <v>1070</v>
      </c>
    </row>
    <row r="23" spans="1:2" x14ac:dyDescent="0.2">
      <c r="A23" s="97">
        <v>160</v>
      </c>
      <c r="B23" s="98" t="s">
        <v>1071</v>
      </c>
    </row>
    <row r="24" spans="1:2" x14ac:dyDescent="0.2">
      <c r="A24" s="97">
        <v>170</v>
      </c>
      <c r="B24" s="98" t="s">
        <v>1072</v>
      </c>
    </row>
    <row r="25" spans="1:2" x14ac:dyDescent="0.2">
      <c r="A25" s="97">
        <v>180</v>
      </c>
      <c r="B25" s="98" t="s">
        <v>1073</v>
      </c>
    </row>
    <row r="26" spans="1:2" x14ac:dyDescent="0.2">
      <c r="A26" s="97">
        <v>190</v>
      </c>
      <c r="B26" s="98" t="s">
        <v>1074</v>
      </c>
    </row>
    <row r="27" spans="1:2" x14ac:dyDescent="0.2">
      <c r="A27" s="97">
        <v>199</v>
      </c>
      <c r="B27" s="98" t="s">
        <v>1075</v>
      </c>
    </row>
    <row r="28" spans="1:2" x14ac:dyDescent="0.2">
      <c r="A28" s="97">
        <v>200</v>
      </c>
      <c r="B28" s="98" t="s">
        <v>1076</v>
      </c>
    </row>
    <row r="29" spans="1:2" x14ac:dyDescent="0.2">
      <c r="A29" s="97">
        <v>201</v>
      </c>
      <c r="B29" s="98" t="s">
        <v>1077</v>
      </c>
    </row>
    <row r="30" spans="1:2" x14ac:dyDescent="0.2">
      <c r="A30" s="97">
        <v>202</v>
      </c>
      <c r="B30" s="98" t="s">
        <v>1078</v>
      </c>
    </row>
    <row r="31" spans="1:2" x14ac:dyDescent="0.2">
      <c r="A31" s="97">
        <v>203</v>
      </c>
      <c r="B31" s="98" t="s">
        <v>1079</v>
      </c>
    </row>
    <row r="32" spans="1:2" x14ac:dyDescent="0.2">
      <c r="A32" s="97">
        <v>204</v>
      </c>
      <c r="B32" s="98" t="s">
        <v>1080</v>
      </c>
    </row>
    <row r="33" spans="1:2" x14ac:dyDescent="0.2">
      <c r="A33" s="97">
        <v>210</v>
      </c>
      <c r="B33" s="98" t="s">
        <v>1081</v>
      </c>
    </row>
    <row r="34" spans="1:2" x14ac:dyDescent="0.2">
      <c r="A34" s="97">
        <v>211</v>
      </c>
      <c r="B34" s="98" t="s">
        <v>1082</v>
      </c>
    </row>
    <row r="35" spans="1:2" x14ac:dyDescent="0.2">
      <c r="A35" s="97">
        <v>220</v>
      </c>
      <c r="B35" s="98" t="s">
        <v>1083</v>
      </c>
    </row>
    <row r="36" spans="1:2" x14ac:dyDescent="0.2">
      <c r="A36" s="97">
        <v>221</v>
      </c>
      <c r="B36" s="98" t="s">
        <v>1084</v>
      </c>
    </row>
    <row r="37" spans="1:2" x14ac:dyDescent="0.2">
      <c r="A37" s="97">
        <v>222</v>
      </c>
      <c r="B37" s="98" t="s">
        <v>1085</v>
      </c>
    </row>
    <row r="38" spans="1:2" x14ac:dyDescent="0.2">
      <c r="A38" s="97">
        <v>223</v>
      </c>
      <c r="B38" s="98" t="s">
        <v>1086</v>
      </c>
    </row>
    <row r="39" spans="1:2" x14ac:dyDescent="0.2">
      <c r="A39" s="97">
        <v>230</v>
      </c>
      <c r="B39" s="98" t="s">
        <v>1087</v>
      </c>
    </row>
    <row r="40" spans="1:2" x14ac:dyDescent="0.2">
      <c r="A40" s="97">
        <v>231</v>
      </c>
      <c r="B40" s="98" t="s">
        <v>1088</v>
      </c>
    </row>
    <row r="41" spans="1:2" x14ac:dyDescent="0.2">
      <c r="A41" s="97">
        <v>232</v>
      </c>
      <c r="B41" s="98" t="s">
        <v>1089</v>
      </c>
    </row>
    <row r="42" spans="1:2" x14ac:dyDescent="0.2">
      <c r="A42" s="97">
        <v>240</v>
      </c>
      <c r="B42" s="98" t="s">
        <v>1090</v>
      </c>
    </row>
    <row r="43" spans="1:2" x14ac:dyDescent="0.2">
      <c r="A43" s="97">
        <v>290</v>
      </c>
      <c r="B43" s="98" t="s">
        <v>1091</v>
      </c>
    </row>
    <row r="44" spans="1:2" x14ac:dyDescent="0.2">
      <c r="A44" s="97">
        <v>299</v>
      </c>
      <c r="B44" s="98" t="s">
        <v>1092</v>
      </c>
    </row>
    <row r="45" spans="1:2" x14ac:dyDescent="0.2">
      <c r="A45" s="97">
        <v>300</v>
      </c>
      <c r="B45" s="98" t="s">
        <v>1093</v>
      </c>
    </row>
    <row r="46" spans="1:2" x14ac:dyDescent="0.2">
      <c r="A46" s="97">
        <v>310</v>
      </c>
      <c r="B46" s="98" t="s">
        <v>1094</v>
      </c>
    </row>
    <row r="47" spans="1:2" x14ac:dyDescent="0.2">
      <c r="A47" s="97">
        <v>320</v>
      </c>
      <c r="B47" s="98" t="s">
        <v>1095</v>
      </c>
    </row>
    <row r="48" spans="1:2" x14ac:dyDescent="0.2">
      <c r="A48" s="97">
        <v>321</v>
      </c>
      <c r="B48" s="98" t="s">
        <v>1096</v>
      </c>
    </row>
    <row r="49" spans="1:2" x14ac:dyDescent="0.2">
      <c r="A49" s="97">
        <v>330</v>
      </c>
      <c r="B49" s="98" t="s">
        <v>1097</v>
      </c>
    </row>
    <row r="50" spans="1:2" x14ac:dyDescent="0.2">
      <c r="A50" s="97">
        <v>340</v>
      </c>
      <c r="B50" s="98" t="s">
        <v>1098</v>
      </c>
    </row>
    <row r="51" spans="1:2" x14ac:dyDescent="0.2">
      <c r="A51" s="97">
        <v>341</v>
      </c>
      <c r="B51" s="98" t="s">
        <v>1099</v>
      </c>
    </row>
    <row r="52" spans="1:2" x14ac:dyDescent="0.2">
      <c r="A52" s="97">
        <v>342</v>
      </c>
      <c r="B52" s="98" t="s">
        <v>1100</v>
      </c>
    </row>
    <row r="53" spans="1:2" x14ac:dyDescent="0.2">
      <c r="A53" s="97">
        <v>343</v>
      </c>
      <c r="B53" s="98" t="s">
        <v>1101</v>
      </c>
    </row>
    <row r="54" spans="1:2" x14ac:dyDescent="0.2">
      <c r="A54" s="97">
        <v>344</v>
      </c>
      <c r="B54" s="98" t="s">
        <v>1102</v>
      </c>
    </row>
    <row r="55" spans="1:2" x14ac:dyDescent="0.2">
      <c r="A55" s="97">
        <v>345</v>
      </c>
      <c r="B55" s="98" t="s">
        <v>1103</v>
      </c>
    </row>
    <row r="56" spans="1:2" x14ac:dyDescent="0.2">
      <c r="A56" s="97">
        <v>346</v>
      </c>
      <c r="B56" s="98" t="s">
        <v>1104</v>
      </c>
    </row>
    <row r="57" spans="1:2" x14ac:dyDescent="0.2">
      <c r="A57" s="97">
        <v>347</v>
      </c>
      <c r="B57" s="98" t="s">
        <v>562</v>
      </c>
    </row>
    <row r="58" spans="1:2" x14ac:dyDescent="0.2">
      <c r="A58" s="97">
        <v>350</v>
      </c>
      <c r="B58" s="98" t="s">
        <v>563</v>
      </c>
    </row>
    <row r="59" spans="1:2" x14ac:dyDescent="0.2">
      <c r="A59" s="97">
        <v>351</v>
      </c>
      <c r="B59" s="98" t="s">
        <v>564</v>
      </c>
    </row>
    <row r="60" spans="1:2" x14ac:dyDescent="0.2">
      <c r="A60" s="97">
        <v>360</v>
      </c>
      <c r="B60" s="98" t="s">
        <v>565</v>
      </c>
    </row>
    <row r="61" spans="1:2" x14ac:dyDescent="0.2">
      <c r="A61" s="97">
        <v>361</v>
      </c>
      <c r="B61" s="98" t="s">
        <v>566</v>
      </c>
    </row>
    <row r="62" spans="1:2" x14ac:dyDescent="0.2">
      <c r="A62" s="97">
        <v>362</v>
      </c>
      <c r="B62" s="98" t="s">
        <v>567</v>
      </c>
    </row>
    <row r="63" spans="1:2" x14ac:dyDescent="0.2">
      <c r="A63" s="97">
        <v>370</v>
      </c>
      <c r="B63" s="98" t="s">
        <v>568</v>
      </c>
    </row>
    <row r="64" spans="1:2" x14ac:dyDescent="0.2">
      <c r="A64" s="97">
        <v>380</v>
      </c>
      <c r="B64" s="98" t="s">
        <v>569</v>
      </c>
    </row>
    <row r="65" spans="1:2" x14ac:dyDescent="0.2">
      <c r="A65" s="97">
        <v>381</v>
      </c>
      <c r="B65" s="98" t="s">
        <v>570</v>
      </c>
    </row>
    <row r="66" spans="1:2" x14ac:dyDescent="0.2">
      <c r="A66" s="97">
        <v>382</v>
      </c>
      <c r="B66" s="98" t="s">
        <v>571</v>
      </c>
    </row>
    <row r="67" spans="1:2" x14ac:dyDescent="0.2">
      <c r="A67" s="97">
        <v>390</v>
      </c>
      <c r="B67" s="98" t="s">
        <v>572</v>
      </c>
    </row>
    <row r="68" spans="1:2" x14ac:dyDescent="0.2">
      <c r="A68" s="97">
        <v>398</v>
      </c>
      <c r="B68" s="98" t="s">
        <v>573</v>
      </c>
    </row>
    <row r="69" spans="1:2" x14ac:dyDescent="0.2">
      <c r="A69" s="97">
        <v>399</v>
      </c>
      <c r="B69" s="98" t="s">
        <v>574</v>
      </c>
    </row>
    <row r="70" spans="1:2" x14ac:dyDescent="0.2">
      <c r="A70" s="97">
        <v>400</v>
      </c>
      <c r="B70" s="98" t="s">
        <v>575</v>
      </c>
    </row>
    <row r="71" spans="1:2" x14ac:dyDescent="0.2">
      <c r="A71" s="97">
        <v>410</v>
      </c>
      <c r="B71" s="98" t="s">
        <v>576</v>
      </c>
    </row>
    <row r="72" spans="1:2" x14ac:dyDescent="0.2">
      <c r="A72" s="97">
        <v>420</v>
      </c>
      <c r="B72" s="98" t="s">
        <v>577</v>
      </c>
    </row>
    <row r="73" spans="1:2" x14ac:dyDescent="0.2">
      <c r="A73" s="97">
        <v>430</v>
      </c>
      <c r="B73" s="98" t="s">
        <v>578</v>
      </c>
    </row>
    <row r="74" spans="1:2" x14ac:dyDescent="0.2">
      <c r="A74" s="97">
        <v>440</v>
      </c>
      <c r="B74" s="98" t="s">
        <v>579</v>
      </c>
    </row>
    <row r="75" spans="1:2" x14ac:dyDescent="0.2">
      <c r="A75" s="97">
        <v>450</v>
      </c>
      <c r="B75" s="98" t="s">
        <v>580</v>
      </c>
    </row>
    <row r="76" spans="1:2" x14ac:dyDescent="0.2">
      <c r="A76" s="97">
        <v>460</v>
      </c>
      <c r="B76" s="98" t="s">
        <v>581</v>
      </c>
    </row>
    <row r="77" spans="1:2" x14ac:dyDescent="0.2">
      <c r="A77" s="97">
        <v>470</v>
      </c>
      <c r="B77" s="98" t="s">
        <v>582</v>
      </c>
    </row>
    <row r="78" spans="1:2" x14ac:dyDescent="0.2">
      <c r="A78" s="97">
        <v>490</v>
      </c>
      <c r="B78" s="98" t="s">
        <v>583</v>
      </c>
    </row>
    <row r="79" spans="1:2" x14ac:dyDescent="0.2">
      <c r="A79" s="97">
        <v>500</v>
      </c>
      <c r="B79" s="98" t="s">
        <v>584</v>
      </c>
    </row>
    <row r="80" spans="1:2" x14ac:dyDescent="0.2">
      <c r="A80" s="97">
        <v>505</v>
      </c>
      <c r="B80" s="98" t="s">
        <v>585</v>
      </c>
    </row>
    <row r="81" spans="1:2" x14ac:dyDescent="0.2">
      <c r="A81" s="97">
        <v>510</v>
      </c>
      <c r="B81" s="98" t="s">
        <v>586</v>
      </c>
    </row>
    <row r="82" spans="1:2" x14ac:dyDescent="0.2">
      <c r="A82" s="97">
        <v>515</v>
      </c>
      <c r="B82" s="98" t="s">
        <v>587</v>
      </c>
    </row>
    <row r="83" spans="1:2" x14ac:dyDescent="0.2">
      <c r="A83" s="97">
        <v>520</v>
      </c>
      <c r="B83" s="98" t="s">
        <v>588</v>
      </c>
    </row>
    <row r="84" spans="1:2" x14ac:dyDescent="0.2">
      <c r="A84" s="97">
        <v>525</v>
      </c>
      <c r="B84" s="98" t="s">
        <v>589</v>
      </c>
    </row>
    <row r="85" spans="1:2" x14ac:dyDescent="0.2">
      <c r="A85" s="97">
        <v>530</v>
      </c>
      <c r="B85" s="98" t="s">
        <v>738</v>
      </c>
    </row>
    <row r="86" spans="1:2" x14ac:dyDescent="0.2">
      <c r="A86" s="97">
        <v>541</v>
      </c>
      <c r="B86" s="98" t="s">
        <v>739</v>
      </c>
    </row>
    <row r="87" spans="1:2" x14ac:dyDescent="0.2">
      <c r="A87" s="97">
        <v>542</v>
      </c>
      <c r="B87" s="98" t="s">
        <v>740</v>
      </c>
    </row>
    <row r="88" spans="1:2" x14ac:dyDescent="0.2">
      <c r="A88" s="97">
        <v>543</v>
      </c>
      <c r="B88" s="98" t="s">
        <v>741</v>
      </c>
    </row>
    <row r="89" spans="1:2" x14ac:dyDescent="0.2">
      <c r="A89" s="97">
        <v>544</v>
      </c>
      <c r="B89" s="98" t="s">
        <v>742</v>
      </c>
    </row>
    <row r="90" spans="1:2" x14ac:dyDescent="0.2">
      <c r="A90" s="97">
        <v>545</v>
      </c>
      <c r="B90" s="98" t="s">
        <v>743</v>
      </c>
    </row>
    <row r="91" spans="1:2" x14ac:dyDescent="0.2">
      <c r="A91" s="97">
        <v>546</v>
      </c>
      <c r="B91" s="98" t="s">
        <v>841</v>
      </c>
    </row>
    <row r="92" spans="1:2" x14ac:dyDescent="0.2">
      <c r="A92" s="97">
        <v>550</v>
      </c>
      <c r="B92" s="98" t="s">
        <v>842</v>
      </c>
    </row>
    <row r="93" spans="1:2" x14ac:dyDescent="0.2">
      <c r="A93" s="97">
        <v>590</v>
      </c>
      <c r="B93" s="98" t="s">
        <v>843</v>
      </c>
    </row>
    <row r="94" spans="1:2" x14ac:dyDescent="0.2">
      <c r="A94" s="97">
        <v>599</v>
      </c>
      <c r="B94" s="98" t="s">
        <v>844</v>
      </c>
    </row>
    <row r="95" spans="1:2" x14ac:dyDescent="0.2">
      <c r="A95" s="97">
        <v>600</v>
      </c>
      <c r="B95" s="98" t="s">
        <v>845</v>
      </c>
    </row>
    <row r="96" spans="1:2" x14ac:dyDescent="0.2">
      <c r="A96" s="97">
        <v>610</v>
      </c>
      <c r="B96" s="98" t="s">
        <v>846</v>
      </c>
    </row>
    <row r="97" spans="1:2" x14ac:dyDescent="0.2">
      <c r="A97" s="97">
        <v>620</v>
      </c>
      <c r="B97" s="98" t="s">
        <v>847</v>
      </c>
    </row>
    <row r="98" spans="1:2" x14ac:dyDescent="0.2">
      <c r="A98" s="97">
        <v>625</v>
      </c>
      <c r="B98" s="98" t="s">
        <v>848</v>
      </c>
    </row>
    <row r="99" spans="1:2" x14ac:dyDescent="0.2">
      <c r="A99" s="97">
        <v>630</v>
      </c>
      <c r="B99" s="98" t="s">
        <v>849</v>
      </c>
    </row>
    <row r="100" spans="1:2" x14ac:dyDescent="0.2">
      <c r="A100" s="97">
        <v>690</v>
      </c>
      <c r="B100" s="98" t="s">
        <v>850</v>
      </c>
    </row>
    <row r="101" spans="1:2" x14ac:dyDescent="0.2">
      <c r="A101" s="97">
        <v>700</v>
      </c>
      <c r="B101" s="98" t="s">
        <v>851</v>
      </c>
    </row>
    <row r="102" spans="1:2" x14ac:dyDescent="0.2">
      <c r="A102" s="97">
        <v>710</v>
      </c>
      <c r="B102" s="98" t="s">
        <v>852</v>
      </c>
    </row>
    <row r="103" spans="1:2" x14ac:dyDescent="0.2">
      <c r="A103" s="97">
        <v>720</v>
      </c>
      <c r="B103" s="98" t="s">
        <v>853</v>
      </c>
    </row>
    <row r="104" spans="1:2" x14ac:dyDescent="0.2">
      <c r="A104" s="97">
        <v>730</v>
      </c>
      <c r="B104" s="98" t="s">
        <v>854</v>
      </c>
    </row>
    <row r="105" spans="1:2" x14ac:dyDescent="0.2">
      <c r="A105" s="97">
        <v>740</v>
      </c>
      <c r="B105" s="98" t="s">
        <v>855</v>
      </c>
    </row>
    <row r="106" spans="1:2" x14ac:dyDescent="0.2">
      <c r="A106" s="97">
        <v>750</v>
      </c>
      <c r="B106" s="98" t="s">
        <v>856</v>
      </c>
    </row>
    <row r="107" spans="1:2" x14ac:dyDescent="0.2">
      <c r="A107" s="97">
        <v>790</v>
      </c>
      <c r="B107" s="98" t="s">
        <v>857</v>
      </c>
    </row>
    <row r="108" spans="1:2" x14ac:dyDescent="0.2">
      <c r="A108" s="97">
        <v>800</v>
      </c>
      <c r="B108" s="98" t="s">
        <v>858</v>
      </c>
    </row>
    <row r="109" spans="1:2" x14ac:dyDescent="0.2">
      <c r="A109" s="97">
        <v>801</v>
      </c>
      <c r="B109" s="98" t="s">
        <v>859</v>
      </c>
    </row>
    <row r="110" spans="1:2" x14ac:dyDescent="0.2">
      <c r="A110" s="97">
        <v>802</v>
      </c>
      <c r="B110" s="98" t="s">
        <v>860</v>
      </c>
    </row>
    <row r="111" spans="1:2" x14ac:dyDescent="0.2">
      <c r="A111" s="97">
        <v>803</v>
      </c>
      <c r="B111" s="98" t="s">
        <v>861</v>
      </c>
    </row>
    <row r="112" spans="1:2" x14ac:dyDescent="0.2">
      <c r="A112" s="97">
        <v>804</v>
      </c>
      <c r="B112" s="98" t="s">
        <v>862</v>
      </c>
    </row>
    <row r="113" spans="1:2" x14ac:dyDescent="0.2">
      <c r="A113" s="97">
        <v>805</v>
      </c>
      <c r="B113" s="98" t="s">
        <v>863</v>
      </c>
    </row>
    <row r="114" spans="1:2" x14ac:dyDescent="0.2">
      <c r="A114" s="97">
        <v>806</v>
      </c>
      <c r="B114" s="98" t="s">
        <v>864</v>
      </c>
    </row>
    <row r="115" spans="1:2" x14ac:dyDescent="0.2">
      <c r="A115" s="97">
        <v>810</v>
      </c>
      <c r="B115" s="98" t="s">
        <v>865</v>
      </c>
    </row>
    <row r="116" spans="1:2" x14ac:dyDescent="0.2">
      <c r="A116" s="97">
        <v>811</v>
      </c>
      <c r="B116" s="98" t="s">
        <v>866</v>
      </c>
    </row>
    <row r="117" spans="1:2" x14ac:dyDescent="0.2">
      <c r="A117" s="97">
        <v>812</v>
      </c>
      <c r="B117" s="98" t="s">
        <v>867</v>
      </c>
    </row>
    <row r="118" spans="1:2" x14ac:dyDescent="0.2">
      <c r="A118" s="97">
        <v>813</v>
      </c>
      <c r="B118" s="98" t="s">
        <v>868</v>
      </c>
    </row>
    <row r="119" spans="1:2" x14ac:dyDescent="0.2">
      <c r="A119" s="97">
        <v>814</v>
      </c>
      <c r="B119" s="98" t="s">
        <v>869</v>
      </c>
    </row>
    <row r="120" spans="1:2" x14ac:dyDescent="0.2">
      <c r="A120" s="97">
        <v>815</v>
      </c>
      <c r="B120" s="98" t="s">
        <v>870</v>
      </c>
    </row>
    <row r="121" spans="1:2" x14ac:dyDescent="0.2">
      <c r="A121" s="97">
        <v>820</v>
      </c>
      <c r="B121" s="98" t="s">
        <v>871</v>
      </c>
    </row>
    <row r="122" spans="1:2" x14ac:dyDescent="0.2">
      <c r="A122" s="97">
        <v>821</v>
      </c>
      <c r="B122" s="98" t="s">
        <v>872</v>
      </c>
    </row>
    <row r="123" spans="1:2" x14ac:dyDescent="0.2">
      <c r="A123" s="97">
        <v>822</v>
      </c>
      <c r="B123" s="98" t="s">
        <v>873</v>
      </c>
    </row>
    <row r="124" spans="1:2" x14ac:dyDescent="0.2">
      <c r="A124" s="97">
        <v>823</v>
      </c>
      <c r="B124" s="98" t="s">
        <v>874</v>
      </c>
    </row>
    <row r="125" spans="1:2" x14ac:dyDescent="0.2">
      <c r="A125" s="97">
        <v>824</v>
      </c>
      <c r="B125" s="98" t="s">
        <v>875</v>
      </c>
    </row>
    <row r="126" spans="1:2" x14ac:dyDescent="0.2">
      <c r="A126" s="97">
        <v>830</v>
      </c>
      <c r="B126" s="98" t="s">
        <v>876</v>
      </c>
    </row>
    <row r="127" spans="1:2" x14ac:dyDescent="0.2">
      <c r="A127" s="97">
        <v>831</v>
      </c>
      <c r="B127" s="98" t="s">
        <v>877</v>
      </c>
    </row>
    <row r="128" spans="1:2" x14ac:dyDescent="0.2">
      <c r="A128" s="97">
        <v>832</v>
      </c>
      <c r="B128" s="98" t="s">
        <v>878</v>
      </c>
    </row>
    <row r="129" spans="1:2" x14ac:dyDescent="0.2">
      <c r="A129" s="97">
        <v>833</v>
      </c>
      <c r="B129" s="98" t="s">
        <v>879</v>
      </c>
    </row>
    <row r="130" spans="1:2" x14ac:dyDescent="0.2">
      <c r="A130" s="97">
        <v>834</v>
      </c>
      <c r="B130" s="98" t="s">
        <v>954</v>
      </c>
    </row>
    <row r="131" spans="1:2" x14ac:dyDescent="0.2">
      <c r="A131" s="97">
        <v>835</v>
      </c>
      <c r="B131" s="98" t="s">
        <v>955</v>
      </c>
    </row>
    <row r="132" spans="1:2" x14ac:dyDescent="0.2">
      <c r="A132" s="97">
        <v>836</v>
      </c>
      <c r="B132" s="98" t="s">
        <v>956</v>
      </c>
    </row>
    <row r="133" spans="1:2" x14ac:dyDescent="0.2">
      <c r="A133" s="97">
        <v>837</v>
      </c>
      <c r="B133" s="98" t="s">
        <v>957</v>
      </c>
    </row>
    <row r="134" spans="1:2" x14ac:dyDescent="0.2">
      <c r="A134" s="97">
        <v>838</v>
      </c>
      <c r="B134" s="98" t="s">
        <v>737</v>
      </c>
    </row>
    <row r="135" spans="1:2" x14ac:dyDescent="0.2">
      <c r="A135" s="97">
        <v>840</v>
      </c>
      <c r="B135" s="98" t="s">
        <v>181</v>
      </c>
    </row>
    <row r="136" spans="1:2" x14ac:dyDescent="0.2">
      <c r="A136" s="97">
        <v>841</v>
      </c>
      <c r="B136" s="98" t="s">
        <v>182</v>
      </c>
    </row>
    <row r="137" spans="1:2" x14ac:dyDescent="0.2">
      <c r="A137" s="97">
        <v>842</v>
      </c>
      <c r="B137" s="98" t="s">
        <v>183</v>
      </c>
    </row>
    <row r="138" spans="1:2" x14ac:dyDescent="0.2">
      <c r="A138" s="97">
        <v>843</v>
      </c>
      <c r="B138" s="98" t="s">
        <v>184</v>
      </c>
    </row>
    <row r="139" spans="1:2" x14ac:dyDescent="0.2">
      <c r="A139" s="97">
        <v>844</v>
      </c>
      <c r="B139" s="98" t="s">
        <v>185</v>
      </c>
    </row>
    <row r="140" spans="1:2" x14ac:dyDescent="0.2">
      <c r="A140" s="97">
        <v>845</v>
      </c>
      <c r="B140" s="98" t="s">
        <v>186</v>
      </c>
    </row>
    <row r="141" spans="1:2" x14ac:dyDescent="0.2">
      <c r="A141" s="97">
        <v>846</v>
      </c>
      <c r="B141" s="98" t="s">
        <v>187</v>
      </c>
    </row>
    <row r="142" spans="1:2" x14ac:dyDescent="0.2">
      <c r="A142" s="97">
        <v>847</v>
      </c>
      <c r="B142" s="98" t="s">
        <v>188</v>
      </c>
    </row>
    <row r="143" spans="1:2" x14ac:dyDescent="0.2">
      <c r="A143" s="97">
        <v>848</v>
      </c>
      <c r="B143" s="98" t="s">
        <v>189</v>
      </c>
    </row>
    <row r="144" spans="1:2" x14ac:dyDescent="0.2">
      <c r="A144" s="97">
        <v>849</v>
      </c>
      <c r="B144" s="98" t="s">
        <v>190</v>
      </c>
    </row>
    <row r="145" spans="1:2" x14ac:dyDescent="0.2">
      <c r="A145" s="97">
        <v>850</v>
      </c>
      <c r="B145" s="98" t="s">
        <v>191</v>
      </c>
    </row>
    <row r="146" spans="1:2" x14ac:dyDescent="0.2">
      <c r="A146" s="97">
        <v>851</v>
      </c>
      <c r="B146" s="98" t="s">
        <v>192</v>
      </c>
    </row>
    <row r="147" spans="1:2" x14ac:dyDescent="0.2">
      <c r="A147" s="97">
        <v>852</v>
      </c>
      <c r="B147" s="98" t="s">
        <v>193</v>
      </c>
    </row>
    <row r="148" spans="1:2" x14ac:dyDescent="0.2">
      <c r="A148" s="97">
        <v>853</v>
      </c>
      <c r="B148" s="98" t="s">
        <v>194</v>
      </c>
    </row>
    <row r="149" spans="1:2" x14ac:dyDescent="0.2">
      <c r="A149" s="97">
        <v>860</v>
      </c>
      <c r="B149" s="98" t="s">
        <v>195</v>
      </c>
    </row>
    <row r="150" spans="1:2" x14ac:dyDescent="0.2">
      <c r="A150" s="97">
        <v>861</v>
      </c>
      <c r="B150" s="98" t="s">
        <v>196</v>
      </c>
    </row>
    <row r="151" spans="1:2" x14ac:dyDescent="0.2">
      <c r="A151" s="97">
        <v>862</v>
      </c>
      <c r="B151" s="98" t="s">
        <v>197</v>
      </c>
    </row>
    <row r="152" spans="1:2" x14ac:dyDescent="0.2">
      <c r="A152" s="97">
        <v>863</v>
      </c>
      <c r="B152" s="98" t="s">
        <v>198</v>
      </c>
    </row>
    <row r="153" spans="1:2" x14ac:dyDescent="0.2">
      <c r="A153" s="97">
        <v>864</v>
      </c>
      <c r="B153" s="98" t="s">
        <v>199</v>
      </c>
    </row>
    <row r="154" spans="1:2" x14ac:dyDescent="0.2">
      <c r="A154" s="97">
        <v>865</v>
      </c>
      <c r="B154" s="98" t="s">
        <v>200</v>
      </c>
    </row>
    <row r="155" spans="1:2" x14ac:dyDescent="0.2">
      <c r="A155" s="97">
        <v>866</v>
      </c>
      <c r="B155" s="98" t="s">
        <v>201</v>
      </c>
    </row>
    <row r="156" spans="1:2" x14ac:dyDescent="0.2">
      <c r="A156" s="97">
        <v>867</v>
      </c>
      <c r="B156" s="98" t="s">
        <v>202</v>
      </c>
    </row>
    <row r="157" spans="1:2" x14ac:dyDescent="0.2">
      <c r="A157" s="97">
        <v>868</v>
      </c>
      <c r="B157" s="98" t="s">
        <v>203</v>
      </c>
    </row>
    <row r="158" spans="1:2" x14ac:dyDescent="0.2">
      <c r="A158" s="97">
        <v>870</v>
      </c>
      <c r="B158" s="98" t="s">
        <v>204</v>
      </c>
    </row>
    <row r="159" spans="1:2" x14ac:dyDescent="0.2">
      <c r="A159" s="97">
        <v>871</v>
      </c>
      <c r="B159" s="98" t="s">
        <v>205</v>
      </c>
    </row>
    <row r="160" spans="1:2" x14ac:dyDescent="0.2">
      <c r="A160" s="97">
        <v>872</v>
      </c>
      <c r="B160" s="98" t="s">
        <v>206</v>
      </c>
    </row>
    <row r="161" spans="1:2" x14ac:dyDescent="0.2">
      <c r="A161" s="97">
        <v>873</v>
      </c>
      <c r="B161" s="98" t="s">
        <v>207</v>
      </c>
    </row>
    <row r="162" spans="1:2" x14ac:dyDescent="0.2">
      <c r="A162" s="97">
        <v>880</v>
      </c>
      <c r="B162" s="98" t="s">
        <v>208</v>
      </c>
    </row>
    <row r="163" spans="1:2" x14ac:dyDescent="0.2">
      <c r="A163" s="97">
        <v>881</v>
      </c>
      <c r="B163" s="98" t="s">
        <v>209</v>
      </c>
    </row>
    <row r="164" spans="1:2" x14ac:dyDescent="0.2">
      <c r="A164" s="97">
        <v>882</v>
      </c>
      <c r="B164" s="98" t="s">
        <v>210</v>
      </c>
    </row>
    <row r="165" spans="1:2" x14ac:dyDescent="0.2">
      <c r="A165" s="97">
        <v>883</v>
      </c>
      <c r="B165" s="98" t="s">
        <v>211</v>
      </c>
    </row>
    <row r="166" spans="1:2" x14ac:dyDescent="0.2">
      <c r="A166" s="97">
        <v>884</v>
      </c>
      <c r="B166" s="98" t="s">
        <v>212</v>
      </c>
    </row>
    <row r="167" spans="1:2" x14ac:dyDescent="0.2">
      <c r="A167" s="97">
        <v>885</v>
      </c>
      <c r="B167" s="98" t="s">
        <v>213</v>
      </c>
    </row>
    <row r="168" spans="1:2" x14ac:dyDescent="0.2">
      <c r="A168" s="97">
        <v>886</v>
      </c>
      <c r="B168" s="98" t="s">
        <v>214</v>
      </c>
    </row>
    <row r="169" spans="1:2" x14ac:dyDescent="0.2">
      <c r="A169" s="97">
        <v>887</v>
      </c>
      <c r="B169" s="98" t="s">
        <v>215</v>
      </c>
    </row>
    <row r="170" spans="1:2" x14ac:dyDescent="0.2">
      <c r="A170" s="97">
        <v>888</v>
      </c>
      <c r="B170" s="98" t="s">
        <v>216</v>
      </c>
    </row>
    <row r="171" spans="1:2" x14ac:dyDescent="0.2">
      <c r="A171" s="97">
        <v>889</v>
      </c>
      <c r="B171" s="98" t="s">
        <v>217</v>
      </c>
    </row>
    <row r="172" spans="1:2" x14ac:dyDescent="0.2">
      <c r="A172" s="97">
        <v>890</v>
      </c>
      <c r="B172" s="98" t="s">
        <v>218</v>
      </c>
    </row>
    <row r="173" spans="1:2" x14ac:dyDescent="0.2">
      <c r="A173" s="97">
        <v>891</v>
      </c>
      <c r="B173" s="98" t="s">
        <v>219</v>
      </c>
    </row>
    <row r="174" spans="1:2" x14ac:dyDescent="0.2">
      <c r="A174" s="97">
        <v>892</v>
      </c>
      <c r="B174" s="98" t="s">
        <v>220</v>
      </c>
    </row>
    <row r="175" spans="1:2" x14ac:dyDescent="0.2">
      <c r="A175" s="97">
        <v>898</v>
      </c>
      <c r="B175" s="98" t="s">
        <v>221</v>
      </c>
    </row>
    <row r="176" spans="1:2" x14ac:dyDescent="0.2">
      <c r="A176" s="97">
        <v>899</v>
      </c>
      <c r="B176" s="98" t="s">
        <v>222</v>
      </c>
    </row>
    <row r="177" spans="1:2" x14ac:dyDescent="0.2">
      <c r="A177" s="97">
        <v>900</v>
      </c>
      <c r="B177" s="98" t="s">
        <v>223</v>
      </c>
    </row>
    <row r="178" spans="1:2" x14ac:dyDescent="0.2">
      <c r="A178" s="97">
        <v>9100</v>
      </c>
      <c r="B178" s="98" t="s">
        <v>224</v>
      </c>
    </row>
    <row r="179" spans="1:2" x14ac:dyDescent="0.2">
      <c r="A179" s="97">
        <v>9101</v>
      </c>
      <c r="B179" s="98" t="s">
        <v>225</v>
      </c>
    </row>
    <row r="180" spans="1:2" x14ac:dyDescent="0.2">
      <c r="A180" s="97">
        <v>920</v>
      </c>
      <c r="B180" s="98" t="s">
        <v>226</v>
      </c>
    </row>
    <row r="181" spans="1:2" x14ac:dyDescent="0.2">
      <c r="A181" s="97">
        <v>925</v>
      </c>
      <c r="B181" s="98" t="s">
        <v>227</v>
      </c>
    </row>
    <row r="182" spans="1:2" x14ac:dyDescent="0.2">
      <c r="A182" s="97">
        <v>930</v>
      </c>
      <c r="B182" s="98" t="s">
        <v>228</v>
      </c>
    </row>
    <row r="183" spans="1:2" x14ac:dyDescent="0.2">
      <c r="A183" s="97">
        <v>931</v>
      </c>
      <c r="B183" s="98" t="s">
        <v>229</v>
      </c>
    </row>
    <row r="184" spans="1:2" x14ac:dyDescent="0.2">
      <c r="A184" s="97">
        <v>932</v>
      </c>
      <c r="B184" s="98" t="s">
        <v>230</v>
      </c>
    </row>
    <row r="185" spans="1:2" x14ac:dyDescent="0.2">
      <c r="A185" s="97">
        <v>940</v>
      </c>
      <c r="B185" s="98" t="s">
        <v>231</v>
      </c>
    </row>
    <row r="186" spans="1:2" x14ac:dyDescent="0.2">
      <c r="A186" s="97">
        <v>941</v>
      </c>
      <c r="B186" s="98" t="s">
        <v>232</v>
      </c>
    </row>
    <row r="187" spans="1:2" x14ac:dyDescent="0.2">
      <c r="A187" s="97">
        <v>942</v>
      </c>
      <c r="B187" s="98" t="s">
        <v>233</v>
      </c>
    </row>
    <row r="188" spans="1:2" x14ac:dyDescent="0.2">
      <c r="A188" s="97">
        <v>943</v>
      </c>
      <c r="B188" s="98" t="s">
        <v>234</v>
      </c>
    </row>
    <row r="189" spans="1:2" x14ac:dyDescent="0.2">
      <c r="A189" s="97">
        <v>944</v>
      </c>
      <c r="B189" s="98" t="s">
        <v>235</v>
      </c>
    </row>
    <row r="190" spans="1:2" x14ac:dyDescent="0.2">
      <c r="A190" s="97">
        <v>950</v>
      </c>
      <c r="B190" s="98" t="s">
        <v>236</v>
      </c>
    </row>
    <row r="191" spans="1:2" x14ac:dyDescent="0.2">
      <c r="A191" s="97">
        <v>960</v>
      </c>
      <c r="B191" s="98" t="s">
        <v>237</v>
      </c>
    </row>
    <row r="192" spans="1:2" x14ac:dyDescent="0.2">
      <c r="A192" s="97">
        <v>970</v>
      </c>
      <c r="B192" s="98" t="s">
        <v>238</v>
      </c>
    </row>
    <row r="193" spans="1:2" x14ac:dyDescent="0.2">
      <c r="A193" s="97">
        <v>980</v>
      </c>
      <c r="B193" s="98" t="s">
        <v>239</v>
      </c>
    </row>
    <row r="194" spans="1:2" x14ac:dyDescent="0.2">
      <c r="A194" s="97">
        <v>981</v>
      </c>
      <c r="B194" s="98" t="s">
        <v>240</v>
      </c>
    </row>
    <row r="195" spans="1:2" x14ac:dyDescent="0.2">
      <c r="A195" s="97">
        <v>982</v>
      </c>
      <c r="B195" s="98" t="s">
        <v>553</v>
      </c>
    </row>
    <row r="196" spans="1:2" x14ac:dyDescent="0.2">
      <c r="A196" s="97">
        <v>983</v>
      </c>
      <c r="B196" s="98" t="s">
        <v>554</v>
      </c>
    </row>
    <row r="197" spans="1:2" x14ac:dyDescent="0.2">
      <c r="A197" s="97">
        <v>990</v>
      </c>
      <c r="B197" s="98" t="s">
        <v>555</v>
      </c>
    </row>
    <row r="198" spans="1:2" x14ac:dyDescent="0.2">
      <c r="A198" s="97">
        <v>999</v>
      </c>
      <c r="B198" s="98" t="s">
        <v>556</v>
      </c>
    </row>
    <row r="199" spans="1:2" x14ac:dyDescent="0.2">
      <c r="A199" s="97">
        <v>10010</v>
      </c>
      <c r="B199" s="98" t="s">
        <v>557</v>
      </c>
    </row>
    <row r="200" spans="1:2" x14ac:dyDescent="0.2">
      <c r="A200" s="97">
        <v>10011</v>
      </c>
      <c r="B200" s="98" t="s">
        <v>558</v>
      </c>
    </row>
    <row r="201" spans="1:2" x14ac:dyDescent="0.2">
      <c r="A201" s="97">
        <v>10012</v>
      </c>
      <c r="B201" s="98" t="s">
        <v>559</v>
      </c>
    </row>
    <row r="202" spans="1:2" x14ac:dyDescent="0.2">
      <c r="A202" s="97">
        <v>10013</v>
      </c>
      <c r="B202" s="98" t="s">
        <v>560</v>
      </c>
    </row>
    <row r="203" spans="1:2" x14ac:dyDescent="0.2">
      <c r="A203" s="97">
        <v>10014</v>
      </c>
      <c r="B203" s="98" t="s">
        <v>561</v>
      </c>
    </row>
    <row r="204" spans="1:2" x14ac:dyDescent="0.2">
      <c r="A204" s="97">
        <v>10015</v>
      </c>
      <c r="B204" s="98" t="s">
        <v>671</v>
      </c>
    </row>
    <row r="205" spans="1:2" x14ac:dyDescent="0.2">
      <c r="A205" s="97">
        <v>10016</v>
      </c>
      <c r="B205" s="98" t="s">
        <v>672</v>
      </c>
    </row>
    <row r="206" spans="1:2" x14ac:dyDescent="0.2">
      <c r="A206" s="97">
        <v>10017</v>
      </c>
      <c r="B206" s="98" t="s">
        <v>673</v>
      </c>
    </row>
    <row r="207" spans="1:2" x14ac:dyDescent="0.2">
      <c r="A207" s="97">
        <v>10018</v>
      </c>
      <c r="B207" s="98" t="s">
        <v>880</v>
      </c>
    </row>
    <row r="208" spans="1:2" x14ac:dyDescent="0.2">
      <c r="A208" s="97">
        <v>10019</v>
      </c>
      <c r="B208" s="98" t="s">
        <v>881</v>
      </c>
    </row>
    <row r="209" spans="1:2" x14ac:dyDescent="0.2">
      <c r="A209" s="97">
        <v>10020</v>
      </c>
      <c r="B209" s="98" t="s">
        <v>882</v>
      </c>
    </row>
    <row r="210" spans="1:2" x14ac:dyDescent="0.2">
      <c r="A210" s="97">
        <v>10021</v>
      </c>
      <c r="B210" s="98" t="s">
        <v>883</v>
      </c>
    </row>
    <row r="211" spans="1:2" x14ac:dyDescent="0.2">
      <c r="A211" s="97">
        <v>10022</v>
      </c>
      <c r="B211" s="98" t="s">
        <v>884</v>
      </c>
    </row>
    <row r="212" spans="1:2" x14ac:dyDescent="0.2">
      <c r="A212" s="97">
        <v>10030</v>
      </c>
      <c r="B212" s="98" t="s">
        <v>885</v>
      </c>
    </row>
    <row r="213" spans="1:2" x14ac:dyDescent="0.2">
      <c r="A213" s="97">
        <v>10031</v>
      </c>
      <c r="B213" s="98" t="s">
        <v>886</v>
      </c>
    </row>
    <row r="214" spans="1:2" x14ac:dyDescent="0.2">
      <c r="A214" s="97">
        <v>10032</v>
      </c>
      <c r="B214" s="98" t="s">
        <v>887</v>
      </c>
    </row>
    <row r="215" spans="1:2" x14ac:dyDescent="0.2">
      <c r="A215" s="97">
        <v>10033</v>
      </c>
      <c r="B215" s="98" t="s">
        <v>888</v>
      </c>
    </row>
    <row r="216" spans="1:2" x14ac:dyDescent="0.2">
      <c r="A216" s="97">
        <v>10034</v>
      </c>
      <c r="B216" s="98" t="s">
        <v>889</v>
      </c>
    </row>
    <row r="217" spans="1:2" x14ac:dyDescent="0.2">
      <c r="A217" s="97">
        <v>10035</v>
      </c>
      <c r="B217" s="98" t="s">
        <v>890</v>
      </c>
    </row>
    <row r="218" spans="1:2" x14ac:dyDescent="0.2">
      <c r="A218" s="97">
        <v>10036</v>
      </c>
      <c r="B218" s="98" t="s">
        <v>891</v>
      </c>
    </row>
    <row r="219" spans="1:2" x14ac:dyDescent="0.2">
      <c r="A219" s="97">
        <v>10037</v>
      </c>
      <c r="B219" s="98" t="s">
        <v>892</v>
      </c>
    </row>
    <row r="220" spans="1:2" x14ac:dyDescent="0.2">
      <c r="A220" s="97">
        <v>10038</v>
      </c>
      <c r="B220" s="98" t="s">
        <v>893</v>
      </c>
    </row>
    <row r="221" spans="1:2" x14ac:dyDescent="0.2">
      <c r="A221" s="97">
        <v>10039</v>
      </c>
      <c r="B221" s="98" t="s">
        <v>894</v>
      </c>
    </row>
    <row r="222" spans="1:2" x14ac:dyDescent="0.2">
      <c r="A222" s="97">
        <v>10100</v>
      </c>
      <c r="B222" s="98" t="s">
        <v>895</v>
      </c>
    </row>
    <row r="223" spans="1:2" x14ac:dyDescent="0.2">
      <c r="A223" s="97">
        <v>10101</v>
      </c>
      <c r="B223" s="98" t="s">
        <v>896</v>
      </c>
    </row>
    <row r="224" spans="1:2" x14ac:dyDescent="0.2">
      <c r="A224" s="97">
        <v>10102</v>
      </c>
      <c r="B224" s="98" t="s">
        <v>897</v>
      </c>
    </row>
    <row r="225" spans="1:2" x14ac:dyDescent="0.2">
      <c r="A225" s="97">
        <v>10103</v>
      </c>
      <c r="B225" s="98" t="s">
        <v>898</v>
      </c>
    </row>
    <row r="226" spans="1:2" x14ac:dyDescent="0.2">
      <c r="A226" s="97">
        <v>10104</v>
      </c>
      <c r="B226" s="98" t="s">
        <v>899</v>
      </c>
    </row>
    <row r="227" spans="1:2" x14ac:dyDescent="0.2">
      <c r="A227" s="97">
        <v>10105</v>
      </c>
      <c r="B227" s="98" t="s">
        <v>900</v>
      </c>
    </row>
    <row r="228" spans="1:2" x14ac:dyDescent="0.2">
      <c r="A228" s="97">
        <v>10106</v>
      </c>
      <c r="B228" s="98" t="s">
        <v>901</v>
      </c>
    </row>
    <row r="229" spans="1:2" x14ac:dyDescent="0.2">
      <c r="A229" s="97">
        <v>10107</v>
      </c>
      <c r="B229" s="98" t="s">
        <v>902</v>
      </c>
    </row>
    <row r="230" spans="1:2" x14ac:dyDescent="0.2">
      <c r="A230" s="97">
        <v>10108</v>
      </c>
      <c r="B230" s="98" t="s">
        <v>903</v>
      </c>
    </row>
    <row r="231" spans="1:2" x14ac:dyDescent="0.2">
      <c r="A231" s="97">
        <v>10109</v>
      </c>
      <c r="B231" s="98" t="s">
        <v>904</v>
      </c>
    </row>
    <row r="232" spans="1:2" x14ac:dyDescent="0.2">
      <c r="A232" s="97">
        <v>10110</v>
      </c>
      <c r="B232" s="98" t="s">
        <v>905</v>
      </c>
    </row>
    <row r="233" spans="1:2" x14ac:dyDescent="0.2">
      <c r="A233" s="97">
        <v>10111</v>
      </c>
      <c r="B233" s="98" t="s">
        <v>906</v>
      </c>
    </row>
    <row r="234" spans="1:2" x14ac:dyDescent="0.2">
      <c r="A234" s="97">
        <v>10112</v>
      </c>
      <c r="B234" s="98" t="s">
        <v>907</v>
      </c>
    </row>
    <row r="235" spans="1:2" x14ac:dyDescent="0.2">
      <c r="A235" s="97">
        <v>10130</v>
      </c>
      <c r="B235" s="98" t="s">
        <v>908</v>
      </c>
    </row>
    <row r="236" spans="1:2" x14ac:dyDescent="0.2">
      <c r="A236" s="97">
        <v>10131</v>
      </c>
      <c r="B236" s="98" t="s">
        <v>909</v>
      </c>
    </row>
    <row r="237" spans="1:2" x14ac:dyDescent="0.2">
      <c r="A237" s="97">
        <v>10132</v>
      </c>
      <c r="B237" s="98" t="s">
        <v>910</v>
      </c>
    </row>
    <row r="238" spans="1:2" x14ac:dyDescent="0.2">
      <c r="A238" s="97">
        <v>10133</v>
      </c>
      <c r="B238" s="98" t="s">
        <v>911</v>
      </c>
    </row>
    <row r="239" spans="1:2" x14ac:dyDescent="0.2">
      <c r="A239" s="97">
        <v>10134</v>
      </c>
      <c r="B239" s="98" t="s">
        <v>912</v>
      </c>
    </row>
    <row r="240" spans="1:2" x14ac:dyDescent="0.2">
      <c r="A240" s="97">
        <v>10135</v>
      </c>
      <c r="B240" s="98" t="s">
        <v>913</v>
      </c>
    </row>
    <row r="241" spans="1:2" x14ac:dyDescent="0.2">
      <c r="A241" s="97">
        <v>10136</v>
      </c>
      <c r="B241" s="98" t="s">
        <v>914</v>
      </c>
    </row>
    <row r="242" spans="1:2" x14ac:dyDescent="0.2">
      <c r="A242" s="97">
        <v>10137</v>
      </c>
      <c r="B242" s="98" t="s">
        <v>915</v>
      </c>
    </row>
    <row r="243" spans="1:2" x14ac:dyDescent="0.2">
      <c r="A243" s="97">
        <v>10138</v>
      </c>
      <c r="B243" s="98" t="s">
        <v>916</v>
      </c>
    </row>
    <row r="244" spans="1:2" x14ac:dyDescent="0.2">
      <c r="A244" s="97">
        <v>10139</v>
      </c>
      <c r="B244" s="98" t="s">
        <v>917</v>
      </c>
    </row>
    <row r="245" spans="1:2" x14ac:dyDescent="0.2">
      <c r="A245" s="97">
        <v>10150</v>
      </c>
      <c r="B245" s="98" t="s">
        <v>918</v>
      </c>
    </row>
    <row r="246" spans="1:2" x14ac:dyDescent="0.2">
      <c r="A246" s="97">
        <v>10151</v>
      </c>
      <c r="B246" s="98" t="s">
        <v>919</v>
      </c>
    </row>
    <row r="247" spans="1:2" x14ac:dyDescent="0.2">
      <c r="A247" s="97">
        <v>10152</v>
      </c>
      <c r="B247" s="98" t="s">
        <v>920</v>
      </c>
    </row>
    <row r="248" spans="1:2" x14ac:dyDescent="0.2">
      <c r="A248" s="97">
        <v>10153</v>
      </c>
      <c r="B248" s="98" t="s">
        <v>921</v>
      </c>
    </row>
    <row r="249" spans="1:2" x14ac:dyDescent="0.2">
      <c r="A249" s="97">
        <v>10154</v>
      </c>
      <c r="B249" s="98" t="s">
        <v>922</v>
      </c>
    </row>
    <row r="250" spans="1:2" x14ac:dyDescent="0.2">
      <c r="A250" s="97">
        <v>10155</v>
      </c>
      <c r="B250" s="98" t="s">
        <v>923</v>
      </c>
    </row>
    <row r="251" spans="1:2" x14ac:dyDescent="0.2">
      <c r="A251" s="97">
        <v>10156</v>
      </c>
      <c r="B251" s="98" t="s">
        <v>924</v>
      </c>
    </row>
    <row r="252" spans="1:2" x14ac:dyDescent="0.2">
      <c r="A252" s="97">
        <v>10157</v>
      </c>
      <c r="B252" s="98" t="s">
        <v>925</v>
      </c>
    </row>
    <row r="253" spans="1:2" x14ac:dyDescent="0.2">
      <c r="A253" s="97">
        <v>10158</v>
      </c>
      <c r="B253" s="98" t="s">
        <v>926</v>
      </c>
    </row>
    <row r="254" spans="1:2" x14ac:dyDescent="0.2">
      <c r="A254" s="97">
        <v>10159</v>
      </c>
      <c r="B254" s="98" t="s">
        <v>927</v>
      </c>
    </row>
    <row r="255" spans="1:2" x14ac:dyDescent="0.2">
      <c r="A255" s="97">
        <v>10160</v>
      </c>
      <c r="B255" s="98" t="s">
        <v>928</v>
      </c>
    </row>
    <row r="256" spans="1:2" x14ac:dyDescent="0.2">
      <c r="A256" s="97">
        <v>10161</v>
      </c>
      <c r="B256" s="98" t="s">
        <v>929</v>
      </c>
    </row>
    <row r="257" spans="1:2" x14ac:dyDescent="0.2">
      <c r="A257" s="97">
        <v>10162</v>
      </c>
      <c r="B257" s="98" t="s">
        <v>930</v>
      </c>
    </row>
    <row r="258" spans="1:2" x14ac:dyDescent="0.2">
      <c r="A258" s="97">
        <v>10170</v>
      </c>
      <c r="B258" s="98" t="s">
        <v>931</v>
      </c>
    </row>
    <row r="259" spans="1:2" x14ac:dyDescent="0.2">
      <c r="A259" s="97">
        <v>10171</v>
      </c>
      <c r="B259" s="98" t="s">
        <v>932</v>
      </c>
    </row>
    <row r="260" spans="1:2" x14ac:dyDescent="0.2">
      <c r="A260" s="97">
        <v>10172</v>
      </c>
      <c r="B260" s="98" t="s">
        <v>933</v>
      </c>
    </row>
    <row r="261" spans="1:2" x14ac:dyDescent="0.2">
      <c r="A261" s="97">
        <v>10173</v>
      </c>
      <c r="B261" s="98" t="s">
        <v>934</v>
      </c>
    </row>
    <row r="262" spans="1:2" x14ac:dyDescent="0.2">
      <c r="A262" s="97">
        <v>10174</v>
      </c>
      <c r="B262" s="98" t="s">
        <v>935</v>
      </c>
    </row>
    <row r="263" spans="1:2" x14ac:dyDescent="0.2">
      <c r="A263" s="97">
        <v>10175</v>
      </c>
      <c r="B263" s="98" t="s">
        <v>936</v>
      </c>
    </row>
    <row r="264" spans="1:2" x14ac:dyDescent="0.2">
      <c r="A264" s="97">
        <v>10176</v>
      </c>
      <c r="B264" s="98" t="s">
        <v>937</v>
      </c>
    </row>
    <row r="265" spans="1:2" x14ac:dyDescent="0.2">
      <c r="A265" s="97">
        <v>10177</v>
      </c>
      <c r="B265" s="98" t="s">
        <v>938</v>
      </c>
    </row>
    <row r="266" spans="1:2" x14ac:dyDescent="0.2">
      <c r="A266" s="97">
        <v>10178</v>
      </c>
      <c r="B266" s="98" t="s">
        <v>939</v>
      </c>
    </row>
    <row r="267" spans="1:2" x14ac:dyDescent="0.2">
      <c r="A267" s="97">
        <v>10179</v>
      </c>
      <c r="B267" s="98" t="s">
        <v>940</v>
      </c>
    </row>
    <row r="268" spans="1:2" x14ac:dyDescent="0.2">
      <c r="A268" s="97">
        <v>1020</v>
      </c>
      <c r="B268" s="98" t="s">
        <v>941</v>
      </c>
    </row>
    <row r="269" spans="1:2" x14ac:dyDescent="0.2">
      <c r="A269" s="97">
        <v>1021</v>
      </c>
      <c r="B269" s="98" t="s">
        <v>942</v>
      </c>
    </row>
    <row r="270" spans="1:2" x14ac:dyDescent="0.2">
      <c r="A270" s="97">
        <v>1022</v>
      </c>
      <c r="B270" s="98" t="s">
        <v>943</v>
      </c>
    </row>
    <row r="271" spans="1:2" x14ac:dyDescent="0.2">
      <c r="A271" s="97">
        <v>1023</v>
      </c>
      <c r="B271" s="98" t="s">
        <v>944</v>
      </c>
    </row>
    <row r="272" spans="1:2" x14ac:dyDescent="0.2">
      <c r="A272" s="97">
        <v>1024</v>
      </c>
      <c r="B272" s="98" t="s">
        <v>945</v>
      </c>
    </row>
    <row r="273" spans="1:2" x14ac:dyDescent="0.2">
      <c r="A273" s="97">
        <v>1025</v>
      </c>
      <c r="B273" s="98" t="s">
        <v>946</v>
      </c>
    </row>
    <row r="274" spans="1:2" x14ac:dyDescent="0.2">
      <c r="A274" s="97">
        <v>1026</v>
      </c>
      <c r="B274" s="98" t="s">
        <v>947</v>
      </c>
    </row>
    <row r="275" spans="1:2" x14ac:dyDescent="0.2">
      <c r="A275" s="97">
        <v>1027</v>
      </c>
      <c r="B275" s="98" t="s">
        <v>948</v>
      </c>
    </row>
    <row r="276" spans="1:2" x14ac:dyDescent="0.2">
      <c r="A276" s="97">
        <v>1028</v>
      </c>
      <c r="B276" s="98" t="s">
        <v>949</v>
      </c>
    </row>
    <row r="277" spans="1:2" x14ac:dyDescent="0.2">
      <c r="A277" s="97">
        <v>1029</v>
      </c>
      <c r="B277" s="98" t="s">
        <v>950</v>
      </c>
    </row>
    <row r="278" spans="1:2" x14ac:dyDescent="0.2">
      <c r="A278" s="97">
        <v>1030</v>
      </c>
      <c r="B278" s="98" t="s">
        <v>951</v>
      </c>
    </row>
    <row r="279" spans="1:2" x14ac:dyDescent="0.2">
      <c r="A279" s="97">
        <v>1031</v>
      </c>
      <c r="B279" s="98" t="s">
        <v>952</v>
      </c>
    </row>
    <row r="280" spans="1:2" x14ac:dyDescent="0.2">
      <c r="A280" s="97">
        <v>1032</v>
      </c>
      <c r="B280" s="98" t="s">
        <v>953</v>
      </c>
    </row>
    <row r="281" spans="1:2" x14ac:dyDescent="0.2">
      <c r="A281" s="97">
        <v>1033</v>
      </c>
      <c r="B281" s="98" t="s">
        <v>542</v>
      </c>
    </row>
    <row r="282" spans="1:2" x14ac:dyDescent="0.2">
      <c r="A282" s="97">
        <v>1034</v>
      </c>
      <c r="B282" s="98" t="s">
        <v>543</v>
      </c>
    </row>
    <row r="283" spans="1:2" x14ac:dyDescent="0.2">
      <c r="A283" s="97">
        <v>1035</v>
      </c>
      <c r="B283" s="98" t="s">
        <v>544</v>
      </c>
    </row>
    <row r="284" spans="1:2" x14ac:dyDescent="0.2">
      <c r="A284" s="97">
        <v>1036</v>
      </c>
      <c r="B284" s="98" t="s">
        <v>545</v>
      </c>
    </row>
    <row r="285" spans="1:2" x14ac:dyDescent="0.2">
      <c r="A285" s="97">
        <v>1037</v>
      </c>
      <c r="B285" s="98" t="s">
        <v>546</v>
      </c>
    </row>
    <row r="286" spans="1:2" x14ac:dyDescent="0.2">
      <c r="A286" s="97">
        <v>1039</v>
      </c>
      <c r="B286" s="98" t="s">
        <v>547</v>
      </c>
    </row>
    <row r="287" spans="1:2" x14ac:dyDescent="0.2">
      <c r="A287" s="97">
        <v>1040</v>
      </c>
      <c r="B287" s="98" t="s">
        <v>548</v>
      </c>
    </row>
    <row r="288" spans="1:2" x14ac:dyDescent="0.2">
      <c r="A288" s="97">
        <v>1041</v>
      </c>
      <c r="B288" s="98" t="s">
        <v>549</v>
      </c>
    </row>
    <row r="289" spans="1:2" x14ac:dyDescent="0.2">
      <c r="A289" s="97">
        <v>1042</v>
      </c>
      <c r="B289" s="98" t="s">
        <v>550</v>
      </c>
    </row>
    <row r="290" spans="1:2" x14ac:dyDescent="0.2">
      <c r="A290" s="97">
        <v>1043</v>
      </c>
      <c r="B290" s="98" t="s">
        <v>551</v>
      </c>
    </row>
    <row r="291" spans="1:2" x14ac:dyDescent="0.2">
      <c r="A291" s="97">
        <v>1044</v>
      </c>
      <c r="B291" s="98" t="s">
        <v>1443</v>
      </c>
    </row>
    <row r="292" spans="1:2" x14ac:dyDescent="0.2">
      <c r="A292" s="97">
        <v>1045</v>
      </c>
      <c r="B292" s="98" t="s">
        <v>1444</v>
      </c>
    </row>
    <row r="293" spans="1:2" x14ac:dyDescent="0.2">
      <c r="A293" s="97">
        <v>1046</v>
      </c>
      <c r="B293" s="98" t="s">
        <v>1445</v>
      </c>
    </row>
    <row r="294" spans="1:2" x14ac:dyDescent="0.2">
      <c r="A294" s="97">
        <v>1047</v>
      </c>
      <c r="B294" s="98" t="s">
        <v>1446</v>
      </c>
    </row>
    <row r="295" spans="1:2" x14ac:dyDescent="0.2">
      <c r="A295" s="97">
        <v>1048</v>
      </c>
      <c r="B295" s="98" t="s">
        <v>1447</v>
      </c>
    </row>
    <row r="296" spans="1:2" x14ac:dyDescent="0.2">
      <c r="A296" s="97">
        <v>1049</v>
      </c>
      <c r="B296" s="98" t="s">
        <v>1448</v>
      </c>
    </row>
    <row r="297" spans="1:2" x14ac:dyDescent="0.2">
      <c r="A297" s="97">
        <v>1050</v>
      </c>
      <c r="B297" s="98" t="s">
        <v>1449</v>
      </c>
    </row>
    <row r="298" spans="1:2" x14ac:dyDescent="0.2">
      <c r="A298" s="97">
        <v>1051</v>
      </c>
      <c r="B298" s="98" t="s">
        <v>1450</v>
      </c>
    </row>
    <row r="299" spans="1:2" x14ac:dyDescent="0.2">
      <c r="A299" s="97">
        <v>1060</v>
      </c>
      <c r="B299" s="98" t="s">
        <v>1451</v>
      </c>
    </row>
    <row r="300" spans="1:2" x14ac:dyDescent="0.2">
      <c r="A300" s="97">
        <v>1061</v>
      </c>
      <c r="B300" s="98" t="s">
        <v>1452</v>
      </c>
    </row>
    <row r="301" spans="1:2" x14ac:dyDescent="0.2">
      <c r="A301" s="97">
        <v>1062</v>
      </c>
      <c r="B301" s="98" t="s">
        <v>1453</v>
      </c>
    </row>
    <row r="302" spans="1:2" x14ac:dyDescent="0.2">
      <c r="A302" s="97">
        <v>1063</v>
      </c>
      <c r="B302" s="98" t="s">
        <v>1148</v>
      </c>
    </row>
    <row r="303" spans="1:2" x14ac:dyDescent="0.2">
      <c r="A303" s="97">
        <v>1064</v>
      </c>
      <c r="B303" s="98" t="s">
        <v>1149</v>
      </c>
    </row>
    <row r="304" spans="1:2" x14ac:dyDescent="0.2">
      <c r="A304" s="97">
        <v>1065</v>
      </c>
      <c r="B304" s="98" t="s">
        <v>1150</v>
      </c>
    </row>
    <row r="305" spans="1:2" x14ac:dyDescent="0.2">
      <c r="A305" s="97">
        <v>1070</v>
      </c>
      <c r="B305" s="98" t="s">
        <v>1151</v>
      </c>
    </row>
    <row r="306" spans="1:2" x14ac:dyDescent="0.2">
      <c r="A306" s="97">
        <v>1071</v>
      </c>
      <c r="B306" s="98" t="s">
        <v>1152</v>
      </c>
    </row>
    <row r="307" spans="1:2" x14ac:dyDescent="0.2">
      <c r="A307" s="97">
        <v>1072</v>
      </c>
      <c r="B307" s="98" t="s">
        <v>1153</v>
      </c>
    </row>
    <row r="308" spans="1:2" x14ac:dyDescent="0.2">
      <c r="A308" s="97">
        <v>1073</v>
      </c>
      <c r="B308" s="98" t="s">
        <v>1154</v>
      </c>
    </row>
    <row r="309" spans="1:2" x14ac:dyDescent="0.2">
      <c r="A309" s="97">
        <v>1074</v>
      </c>
      <c r="B309" s="98" t="s">
        <v>55</v>
      </c>
    </row>
    <row r="310" spans="1:2" x14ac:dyDescent="0.2">
      <c r="A310" s="97">
        <v>1075</v>
      </c>
      <c r="B310" s="98" t="s">
        <v>56</v>
      </c>
    </row>
    <row r="311" spans="1:2" x14ac:dyDescent="0.2">
      <c r="A311" s="97">
        <v>1076</v>
      </c>
      <c r="B311" s="98" t="s">
        <v>57</v>
      </c>
    </row>
    <row r="312" spans="1:2" x14ac:dyDescent="0.2">
      <c r="A312" s="97">
        <v>1077</v>
      </c>
      <c r="B312" s="98" t="s">
        <v>58</v>
      </c>
    </row>
    <row r="313" spans="1:2" x14ac:dyDescent="0.2">
      <c r="A313" s="97">
        <v>1080</v>
      </c>
      <c r="B313" s="98" t="s">
        <v>59</v>
      </c>
    </row>
    <row r="314" spans="1:2" x14ac:dyDescent="0.2">
      <c r="A314" s="97">
        <v>1081</v>
      </c>
      <c r="B314" s="98" t="s">
        <v>60</v>
      </c>
    </row>
    <row r="315" spans="1:2" x14ac:dyDescent="0.2">
      <c r="A315" s="97">
        <v>1082</v>
      </c>
      <c r="B315" s="98" t="s">
        <v>61</v>
      </c>
    </row>
    <row r="316" spans="1:2" x14ac:dyDescent="0.2">
      <c r="A316" s="97">
        <v>1083</v>
      </c>
      <c r="B316" s="98" t="s">
        <v>62</v>
      </c>
    </row>
    <row r="317" spans="1:2" x14ac:dyDescent="0.2">
      <c r="A317" s="97">
        <v>1084</v>
      </c>
      <c r="B317" s="98" t="s">
        <v>63</v>
      </c>
    </row>
    <row r="318" spans="1:2" x14ac:dyDescent="0.2">
      <c r="A318" s="97">
        <v>1085</v>
      </c>
      <c r="B318" s="98" t="s">
        <v>64</v>
      </c>
    </row>
    <row r="319" spans="1:2" x14ac:dyDescent="0.2">
      <c r="A319" s="97">
        <v>1086</v>
      </c>
      <c r="B319" s="98" t="s">
        <v>65</v>
      </c>
    </row>
    <row r="320" spans="1:2" x14ac:dyDescent="0.2">
      <c r="A320" s="97">
        <v>1087</v>
      </c>
      <c r="B320" s="98" t="s">
        <v>66</v>
      </c>
    </row>
    <row r="321" spans="1:2" x14ac:dyDescent="0.2">
      <c r="A321" s="97">
        <v>1090</v>
      </c>
      <c r="B321" s="98" t="s">
        <v>67</v>
      </c>
    </row>
    <row r="322" spans="1:2" x14ac:dyDescent="0.2">
      <c r="A322" s="97">
        <v>11000</v>
      </c>
      <c r="B322" s="98" t="s">
        <v>68</v>
      </c>
    </row>
    <row r="323" spans="1:2" x14ac:dyDescent="0.2">
      <c r="A323" s="97">
        <v>11001</v>
      </c>
      <c r="B323" s="98" t="s">
        <v>69</v>
      </c>
    </row>
    <row r="324" spans="1:2" x14ac:dyDescent="0.2">
      <c r="A324" s="97">
        <v>11010</v>
      </c>
      <c r="B324" s="98" t="s">
        <v>70</v>
      </c>
    </row>
    <row r="325" spans="1:2" x14ac:dyDescent="0.2">
      <c r="A325" s="97">
        <v>11011</v>
      </c>
      <c r="B325" s="98" t="s">
        <v>71</v>
      </c>
    </row>
    <row r="326" spans="1:2" x14ac:dyDescent="0.2">
      <c r="A326" s="97">
        <v>11020</v>
      </c>
      <c r="B326" s="98" t="s">
        <v>72</v>
      </c>
    </row>
    <row r="327" spans="1:2" x14ac:dyDescent="0.2">
      <c r="A327" s="97">
        <v>11021</v>
      </c>
      <c r="B327" s="98" t="s">
        <v>73</v>
      </c>
    </row>
    <row r="328" spans="1:2" x14ac:dyDescent="0.2">
      <c r="A328" s="97">
        <v>11030</v>
      </c>
      <c r="B328" s="98" t="s">
        <v>74</v>
      </c>
    </row>
    <row r="329" spans="1:2" x14ac:dyDescent="0.2">
      <c r="A329" s="97">
        <v>11031</v>
      </c>
      <c r="B329" s="98" t="s">
        <v>75</v>
      </c>
    </row>
    <row r="330" spans="1:2" x14ac:dyDescent="0.2">
      <c r="A330" s="97">
        <v>11040</v>
      </c>
      <c r="B330" s="98" t="s">
        <v>76</v>
      </c>
    </row>
    <row r="331" spans="1:2" x14ac:dyDescent="0.2">
      <c r="A331" s="97">
        <v>11041</v>
      </c>
      <c r="B331" s="98" t="s">
        <v>77</v>
      </c>
    </row>
    <row r="332" spans="1:2" x14ac:dyDescent="0.2">
      <c r="A332" s="97">
        <v>11050</v>
      </c>
      <c r="B332" s="98" t="s">
        <v>78</v>
      </c>
    </row>
    <row r="333" spans="1:2" x14ac:dyDescent="0.2">
      <c r="A333" s="97">
        <v>11051</v>
      </c>
      <c r="B333" s="98" t="s">
        <v>79</v>
      </c>
    </row>
    <row r="334" spans="1:2" x14ac:dyDescent="0.2">
      <c r="A334" s="97">
        <v>11060</v>
      </c>
      <c r="B334" s="98" t="s">
        <v>80</v>
      </c>
    </row>
    <row r="335" spans="1:2" x14ac:dyDescent="0.2">
      <c r="A335" s="97">
        <v>11061</v>
      </c>
      <c r="B335" s="98" t="s">
        <v>81</v>
      </c>
    </row>
    <row r="336" spans="1:2" x14ac:dyDescent="0.2">
      <c r="A336" s="97">
        <v>11070</v>
      </c>
      <c r="B336" s="98" t="s">
        <v>82</v>
      </c>
    </row>
    <row r="337" spans="1:2" x14ac:dyDescent="0.2">
      <c r="A337" s="97">
        <v>11071</v>
      </c>
      <c r="B337" s="98" t="s">
        <v>720</v>
      </c>
    </row>
    <row r="338" spans="1:2" x14ac:dyDescent="0.2">
      <c r="A338" s="97">
        <v>11080</v>
      </c>
      <c r="B338" s="98" t="s">
        <v>721</v>
      </c>
    </row>
    <row r="339" spans="1:2" x14ac:dyDescent="0.2">
      <c r="A339" s="97">
        <v>11081</v>
      </c>
      <c r="B339" s="98" t="s">
        <v>722</v>
      </c>
    </row>
    <row r="340" spans="1:2" x14ac:dyDescent="0.2">
      <c r="A340" s="97">
        <v>11090</v>
      </c>
      <c r="B340" s="98" t="s">
        <v>723</v>
      </c>
    </row>
    <row r="341" spans="1:2" x14ac:dyDescent="0.2">
      <c r="A341" s="97">
        <v>11091</v>
      </c>
      <c r="B341" s="98" t="s">
        <v>724</v>
      </c>
    </row>
    <row r="342" spans="1:2" x14ac:dyDescent="0.2">
      <c r="A342" s="97">
        <v>11100</v>
      </c>
      <c r="B342" s="98" t="s">
        <v>725</v>
      </c>
    </row>
    <row r="343" spans="1:2" x14ac:dyDescent="0.2">
      <c r="A343" s="97">
        <v>11101</v>
      </c>
      <c r="B343" s="98" t="s">
        <v>726</v>
      </c>
    </row>
    <row r="344" spans="1:2" x14ac:dyDescent="0.2">
      <c r="A344" s="97">
        <v>11110</v>
      </c>
      <c r="B344" s="98" t="s">
        <v>727</v>
      </c>
    </row>
    <row r="345" spans="1:2" x14ac:dyDescent="0.2">
      <c r="A345" s="97">
        <v>11111</v>
      </c>
      <c r="B345" s="98" t="s">
        <v>728</v>
      </c>
    </row>
    <row r="346" spans="1:2" x14ac:dyDescent="0.2">
      <c r="A346" s="97">
        <v>1119</v>
      </c>
      <c r="B346" s="98" t="s">
        <v>729</v>
      </c>
    </row>
    <row r="347" spans="1:2" x14ac:dyDescent="0.2">
      <c r="A347" s="97">
        <v>11400</v>
      </c>
      <c r="B347" s="98" t="s">
        <v>730</v>
      </c>
    </row>
    <row r="348" spans="1:2" x14ac:dyDescent="0.2">
      <c r="A348" s="97">
        <v>11401</v>
      </c>
      <c r="B348" s="98" t="s">
        <v>731</v>
      </c>
    </row>
    <row r="349" spans="1:2" x14ac:dyDescent="0.2">
      <c r="A349" s="97">
        <v>11410</v>
      </c>
      <c r="B349" s="98" t="s">
        <v>732</v>
      </c>
    </row>
    <row r="350" spans="1:2" x14ac:dyDescent="0.2">
      <c r="A350" s="97">
        <v>11411</v>
      </c>
      <c r="B350" s="98" t="s">
        <v>733</v>
      </c>
    </row>
    <row r="351" spans="1:2" x14ac:dyDescent="0.2">
      <c r="A351" s="97">
        <v>11420</v>
      </c>
      <c r="B351" s="98" t="s">
        <v>734</v>
      </c>
    </row>
    <row r="352" spans="1:2" x14ac:dyDescent="0.2">
      <c r="A352" s="97">
        <v>11421</v>
      </c>
      <c r="B352" s="98" t="s">
        <v>735</v>
      </c>
    </row>
    <row r="353" spans="1:2" x14ac:dyDescent="0.2">
      <c r="A353" s="97">
        <v>11430</v>
      </c>
      <c r="B353" s="98" t="s">
        <v>736</v>
      </c>
    </row>
    <row r="354" spans="1:2" x14ac:dyDescent="0.2">
      <c r="A354" s="97">
        <v>11431</v>
      </c>
      <c r="B354" s="98" t="s">
        <v>26</v>
      </c>
    </row>
    <row r="355" spans="1:2" x14ac:dyDescent="0.2">
      <c r="A355" s="97">
        <v>11440</v>
      </c>
      <c r="B355" s="98" t="s">
        <v>27</v>
      </c>
    </row>
    <row r="356" spans="1:2" x14ac:dyDescent="0.2">
      <c r="A356" s="97">
        <v>11441</v>
      </c>
      <c r="B356" s="98" t="s">
        <v>28</v>
      </c>
    </row>
    <row r="357" spans="1:2" x14ac:dyDescent="0.2">
      <c r="A357" s="97">
        <v>11450</v>
      </c>
      <c r="B357" s="98" t="s">
        <v>29</v>
      </c>
    </row>
    <row r="358" spans="1:2" x14ac:dyDescent="0.2">
      <c r="A358" s="97">
        <v>11451</v>
      </c>
      <c r="B358" s="98" t="s">
        <v>30</v>
      </c>
    </row>
    <row r="359" spans="1:2" x14ac:dyDescent="0.2">
      <c r="A359" s="97">
        <v>11460</v>
      </c>
      <c r="B359" s="98" t="s">
        <v>31</v>
      </c>
    </row>
    <row r="360" spans="1:2" x14ac:dyDescent="0.2">
      <c r="A360" s="97">
        <v>11461</v>
      </c>
      <c r="B360" s="98" t="s">
        <v>32</v>
      </c>
    </row>
    <row r="361" spans="1:2" x14ac:dyDescent="0.2">
      <c r="A361" s="97">
        <v>11470</v>
      </c>
      <c r="B361" s="98" t="s">
        <v>33</v>
      </c>
    </row>
    <row r="362" spans="1:2" x14ac:dyDescent="0.2">
      <c r="A362" s="97">
        <v>11471</v>
      </c>
      <c r="B362" s="98" t="s">
        <v>34</v>
      </c>
    </row>
    <row r="363" spans="1:2" x14ac:dyDescent="0.2">
      <c r="A363" s="97">
        <v>11480</v>
      </c>
      <c r="B363" s="98" t="s">
        <v>35</v>
      </c>
    </row>
    <row r="364" spans="1:2" x14ac:dyDescent="0.2">
      <c r="A364" s="97">
        <v>11481</v>
      </c>
      <c r="B364" s="98" t="s">
        <v>36</v>
      </c>
    </row>
    <row r="365" spans="1:2" x14ac:dyDescent="0.2">
      <c r="A365" s="97">
        <v>11500</v>
      </c>
      <c r="B365" s="98" t="s">
        <v>37</v>
      </c>
    </row>
    <row r="366" spans="1:2" x14ac:dyDescent="0.2">
      <c r="A366" s="97">
        <v>11501</v>
      </c>
      <c r="B366" s="98" t="s">
        <v>38</v>
      </c>
    </row>
    <row r="367" spans="1:2" x14ac:dyDescent="0.2">
      <c r="A367" s="97">
        <v>11510</v>
      </c>
      <c r="B367" s="98" t="s">
        <v>39</v>
      </c>
    </row>
    <row r="368" spans="1:2" x14ac:dyDescent="0.2">
      <c r="A368" s="97">
        <v>11511</v>
      </c>
      <c r="B368" s="98" t="s">
        <v>40</v>
      </c>
    </row>
    <row r="369" spans="1:2" x14ac:dyDescent="0.2">
      <c r="A369" s="97">
        <v>11520</v>
      </c>
      <c r="B369" s="98" t="s">
        <v>41</v>
      </c>
    </row>
    <row r="370" spans="1:2" x14ac:dyDescent="0.2">
      <c r="A370" s="97">
        <v>11521</v>
      </c>
      <c r="B370" s="98" t="s">
        <v>42</v>
      </c>
    </row>
    <row r="371" spans="1:2" x14ac:dyDescent="0.2">
      <c r="A371" s="97">
        <v>11530</v>
      </c>
      <c r="B371" s="98" t="s">
        <v>43</v>
      </c>
    </row>
    <row r="372" spans="1:2" x14ac:dyDescent="0.2">
      <c r="A372" s="97">
        <v>11531</v>
      </c>
      <c r="B372" s="98" t="s">
        <v>44</v>
      </c>
    </row>
    <row r="373" spans="1:2" x14ac:dyDescent="0.2">
      <c r="A373" s="97">
        <v>11540</v>
      </c>
      <c r="B373" s="98" t="s">
        <v>45</v>
      </c>
    </row>
    <row r="374" spans="1:2" x14ac:dyDescent="0.2">
      <c r="A374" s="97">
        <v>11541</v>
      </c>
      <c r="B374" s="98" t="s">
        <v>46</v>
      </c>
    </row>
    <row r="375" spans="1:2" x14ac:dyDescent="0.2">
      <c r="A375" s="97">
        <v>11550</v>
      </c>
      <c r="B375" s="98" t="s">
        <v>47</v>
      </c>
    </row>
    <row r="376" spans="1:2" x14ac:dyDescent="0.2">
      <c r="A376" s="97">
        <v>11551</v>
      </c>
      <c r="B376" s="98" t="s">
        <v>48</v>
      </c>
    </row>
    <row r="377" spans="1:2" x14ac:dyDescent="0.2">
      <c r="A377" s="97">
        <v>11560</v>
      </c>
      <c r="B377" s="98" t="s">
        <v>49</v>
      </c>
    </row>
    <row r="378" spans="1:2" x14ac:dyDescent="0.2">
      <c r="A378" s="97">
        <v>11561</v>
      </c>
      <c r="B378" s="98" t="s">
        <v>50</v>
      </c>
    </row>
    <row r="379" spans="1:2" x14ac:dyDescent="0.2">
      <c r="A379" s="97">
        <v>11570</v>
      </c>
      <c r="B379" s="98" t="s">
        <v>51</v>
      </c>
    </row>
    <row r="380" spans="1:2" x14ac:dyDescent="0.2">
      <c r="A380" s="97">
        <v>11571</v>
      </c>
      <c r="B380" s="98" t="s">
        <v>52</v>
      </c>
    </row>
    <row r="381" spans="1:2" x14ac:dyDescent="0.2">
      <c r="A381" s="97">
        <v>11600</v>
      </c>
      <c r="B381" s="98" t="s">
        <v>53</v>
      </c>
    </row>
    <row r="382" spans="1:2" x14ac:dyDescent="0.2">
      <c r="A382" s="97">
        <v>11601</v>
      </c>
      <c r="B382" s="98" t="s">
        <v>83</v>
      </c>
    </row>
    <row r="383" spans="1:2" x14ac:dyDescent="0.2">
      <c r="A383" s="97">
        <v>11610</v>
      </c>
      <c r="B383" s="98" t="s">
        <v>84</v>
      </c>
    </row>
    <row r="384" spans="1:2" x14ac:dyDescent="0.2">
      <c r="A384" s="97">
        <v>11611</v>
      </c>
      <c r="B384" s="98" t="s">
        <v>85</v>
      </c>
    </row>
    <row r="385" spans="1:2" x14ac:dyDescent="0.2">
      <c r="A385" s="97">
        <v>11620</v>
      </c>
      <c r="B385" s="98" t="s">
        <v>86</v>
      </c>
    </row>
    <row r="386" spans="1:2" x14ac:dyDescent="0.2">
      <c r="A386" s="97">
        <v>11621</v>
      </c>
      <c r="B386" s="98" t="s">
        <v>87</v>
      </c>
    </row>
    <row r="387" spans="1:2" x14ac:dyDescent="0.2">
      <c r="A387" s="97">
        <v>11630</v>
      </c>
      <c r="B387" s="98" t="s">
        <v>88</v>
      </c>
    </row>
    <row r="388" spans="1:2" x14ac:dyDescent="0.2">
      <c r="A388" s="97">
        <v>11631</v>
      </c>
      <c r="B388" s="98" t="s">
        <v>89</v>
      </c>
    </row>
    <row r="389" spans="1:2" x14ac:dyDescent="0.2">
      <c r="A389" s="97">
        <v>11700</v>
      </c>
      <c r="B389" s="98" t="s">
        <v>90</v>
      </c>
    </row>
    <row r="390" spans="1:2" x14ac:dyDescent="0.2">
      <c r="A390" s="97">
        <v>11701</v>
      </c>
      <c r="B390" s="98" t="s">
        <v>91</v>
      </c>
    </row>
    <row r="391" spans="1:2" x14ac:dyDescent="0.2">
      <c r="A391" s="97">
        <v>11710</v>
      </c>
      <c r="B391" s="98" t="s">
        <v>92</v>
      </c>
    </row>
    <row r="392" spans="1:2" x14ac:dyDescent="0.2">
      <c r="A392" s="97">
        <v>11711</v>
      </c>
      <c r="B392" s="98" t="s">
        <v>93</v>
      </c>
    </row>
    <row r="393" spans="1:2" x14ac:dyDescent="0.2">
      <c r="A393" s="97">
        <v>11720</v>
      </c>
      <c r="B393" s="98" t="s">
        <v>94</v>
      </c>
    </row>
    <row r="394" spans="1:2" x14ac:dyDescent="0.2">
      <c r="A394" s="97">
        <v>11721</v>
      </c>
      <c r="B394" s="98" t="s">
        <v>95</v>
      </c>
    </row>
    <row r="395" spans="1:2" x14ac:dyDescent="0.2">
      <c r="A395" s="97">
        <v>11730</v>
      </c>
      <c r="B395" s="98" t="s">
        <v>96</v>
      </c>
    </row>
    <row r="396" spans="1:2" x14ac:dyDescent="0.2">
      <c r="A396" s="97">
        <v>11731</v>
      </c>
      <c r="B396" s="98" t="s">
        <v>97</v>
      </c>
    </row>
    <row r="397" spans="1:2" x14ac:dyDescent="0.2">
      <c r="A397" s="97">
        <v>11740</v>
      </c>
      <c r="B397" s="98" t="s">
        <v>98</v>
      </c>
    </row>
    <row r="398" spans="1:2" x14ac:dyDescent="0.2">
      <c r="A398" s="97">
        <v>11741</v>
      </c>
      <c r="B398" s="98" t="s">
        <v>99</v>
      </c>
    </row>
    <row r="399" spans="1:2" x14ac:dyDescent="0.2">
      <c r="A399" s="97">
        <v>11750</v>
      </c>
      <c r="B399" s="98" t="s">
        <v>100</v>
      </c>
    </row>
    <row r="400" spans="1:2" x14ac:dyDescent="0.2">
      <c r="A400" s="97">
        <v>11751</v>
      </c>
      <c r="B400" s="98" t="s">
        <v>101</v>
      </c>
    </row>
    <row r="401" spans="1:2" x14ac:dyDescent="0.2">
      <c r="A401" s="97">
        <v>11760</v>
      </c>
      <c r="B401" s="98" t="s">
        <v>102</v>
      </c>
    </row>
    <row r="402" spans="1:2" x14ac:dyDescent="0.2">
      <c r="A402" s="97">
        <v>11761</v>
      </c>
      <c r="B402" s="98" t="s">
        <v>103</v>
      </c>
    </row>
    <row r="403" spans="1:2" x14ac:dyDescent="0.2">
      <c r="A403" s="97">
        <v>11770</v>
      </c>
      <c r="B403" s="98" t="s">
        <v>104</v>
      </c>
    </row>
    <row r="404" spans="1:2" x14ac:dyDescent="0.2">
      <c r="A404" s="97">
        <v>11771</v>
      </c>
      <c r="B404" s="98" t="s">
        <v>105</v>
      </c>
    </row>
    <row r="405" spans="1:2" x14ac:dyDescent="0.2">
      <c r="A405" s="97">
        <v>11780</v>
      </c>
      <c r="B405" s="98" t="s">
        <v>106</v>
      </c>
    </row>
    <row r="406" spans="1:2" x14ac:dyDescent="0.2">
      <c r="A406" s="97">
        <v>11781</v>
      </c>
      <c r="B406" s="98" t="s">
        <v>107</v>
      </c>
    </row>
    <row r="407" spans="1:2" x14ac:dyDescent="0.2">
      <c r="A407" s="97">
        <v>11790</v>
      </c>
      <c r="B407" s="98" t="s">
        <v>108</v>
      </c>
    </row>
    <row r="408" spans="1:2" x14ac:dyDescent="0.2">
      <c r="A408" s="97">
        <v>11791</v>
      </c>
      <c r="B408" s="98" t="s">
        <v>109</v>
      </c>
    </row>
    <row r="409" spans="1:2" x14ac:dyDescent="0.2">
      <c r="A409" s="97">
        <v>1190</v>
      </c>
      <c r="B409" s="98" t="s">
        <v>110</v>
      </c>
    </row>
    <row r="410" spans="1:2" x14ac:dyDescent="0.2">
      <c r="A410" s="97">
        <v>1200</v>
      </c>
      <c r="B410" s="98" t="s">
        <v>111</v>
      </c>
    </row>
    <row r="411" spans="1:2" x14ac:dyDescent="0.2">
      <c r="A411" s="97">
        <v>1201</v>
      </c>
      <c r="B411" s="98" t="s">
        <v>112</v>
      </c>
    </row>
    <row r="412" spans="1:2" x14ac:dyDescent="0.2">
      <c r="A412" s="97">
        <v>1202</v>
      </c>
      <c r="B412" s="98" t="s">
        <v>113</v>
      </c>
    </row>
    <row r="413" spans="1:2" x14ac:dyDescent="0.2">
      <c r="A413" s="97">
        <v>1203</v>
      </c>
      <c r="B413" s="98" t="s">
        <v>114</v>
      </c>
    </row>
    <row r="414" spans="1:2" x14ac:dyDescent="0.2">
      <c r="A414" s="97">
        <v>1204</v>
      </c>
      <c r="B414" s="98" t="s">
        <v>115</v>
      </c>
    </row>
    <row r="415" spans="1:2" x14ac:dyDescent="0.2">
      <c r="A415" s="97">
        <v>1205</v>
      </c>
      <c r="B415" s="98" t="s">
        <v>116</v>
      </c>
    </row>
    <row r="416" spans="1:2" x14ac:dyDescent="0.2">
      <c r="A416" s="97">
        <v>1206</v>
      </c>
      <c r="B416" s="98" t="s">
        <v>117</v>
      </c>
    </row>
    <row r="417" spans="1:2" x14ac:dyDescent="0.2">
      <c r="A417" s="97">
        <v>1220</v>
      </c>
      <c r="B417" s="98" t="s">
        <v>118</v>
      </c>
    </row>
    <row r="418" spans="1:2" x14ac:dyDescent="0.2">
      <c r="A418" s="97">
        <v>1221</v>
      </c>
      <c r="B418" s="98" t="s">
        <v>119</v>
      </c>
    </row>
    <row r="419" spans="1:2" x14ac:dyDescent="0.2">
      <c r="A419" s="97">
        <v>1222</v>
      </c>
      <c r="B419" s="98" t="s">
        <v>120</v>
      </c>
    </row>
    <row r="420" spans="1:2" x14ac:dyDescent="0.2">
      <c r="A420" s="97">
        <v>1223</v>
      </c>
      <c r="B420" s="98" t="s">
        <v>121</v>
      </c>
    </row>
    <row r="421" spans="1:2" x14ac:dyDescent="0.2">
      <c r="A421" s="97">
        <v>1240</v>
      </c>
      <c r="B421" s="98" t="s">
        <v>122</v>
      </c>
    </row>
    <row r="422" spans="1:2" x14ac:dyDescent="0.2">
      <c r="A422" s="97">
        <v>1241</v>
      </c>
      <c r="B422" s="98" t="s">
        <v>123</v>
      </c>
    </row>
    <row r="423" spans="1:2" x14ac:dyDescent="0.2">
      <c r="A423" s="97">
        <v>1242</v>
      </c>
      <c r="B423" s="98" t="s">
        <v>124</v>
      </c>
    </row>
    <row r="424" spans="1:2" x14ac:dyDescent="0.2">
      <c r="A424" s="97">
        <v>1243</v>
      </c>
      <c r="B424" s="98" t="s">
        <v>125</v>
      </c>
    </row>
    <row r="425" spans="1:2" x14ac:dyDescent="0.2">
      <c r="A425" s="97">
        <v>1249</v>
      </c>
      <c r="B425" s="98" t="s">
        <v>126</v>
      </c>
    </row>
    <row r="426" spans="1:2" x14ac:dyDescent="0.2">
      <c r="A426" s="97">
        <v>1250</v>
      </c>
      <c r="B426" s="98" t="s">
        <v>127</v>
      </c>
    </row>
    <row r="427" spans="1:2" x14ac:dyDescent="0.2">
      <c r="A427" s="97">
        <v>1251</v>
      </c>
      <c r="B427" s="98" t="s">
        <v>128</v>
      </c>
    </row>
    <row r="428" spans="1:2" x14ac:dyDescent="0.2">
      <c r="A428" s="97">
        <v>1252</v>
      </c>
      <c r="B428" s="98" t="s">
        <v>129</v>
      </c>
    </row>
    <row r="429" spans="1:2" x14ac:dyDescent="0.2">
      <c r="A429" s="97">
        <v>1253</v>
      </c>
      <c r="B429" s="98" t="s">
        <v>130</v>
      </c>
    </row>
    <row r="430" spans="1:2" x14ac:dyDescent="0.2">
      <c r="A430" s="97">
        <v>1254</v>
      </c>
      <c r="B430" s="98" t="s">
        <v>131</v>
      </c>
    </row>
    <row r="431" spans="1:2" x14ac:dyDescent="0.2">
      <c r="A431" s="97">
        <v>1255</v>
      </c>
      <c r="B431" s="98" t="s">
        <v>132</v>
      </c>
    </row>
    <row r="432" spans="1:2" x14ac:dyDescent="0.2">
      <c r="A432" s="97">
        <v>1256</v>
      </c>
      <c r="B432" s="98" t="s">
        <v>133</v>
      </c>
    </row>
    <row r="433" spans="1:2" x14ac:dyDescent="0.2">
      <c r="A433" s="97">
        <v>1257</v>
      </c>
      <c r="B433" s="98" t="s">
        <v>134</v>
      </c>
    </row>
    <row r="434" spans="1:2" x14ac:dyDescent="0.2">
      <c r="A434" s="97">
        <v>1258</v>
      </c>
      <c r="B434" s="98" t="s">
        <v>135</v>
      </c>
    </row>
    <row r="435" spans="1:2" x14ac:dyDescent="0.2">
      <c r="A435" s="97">
        <v>1259</v>
      </c>
      <c r="B435" s="98" t="s">
        <v>136</v>
      </c>
    </row>
    <row r="436" spans="1:2" x14ac:dyDescent="0.2">
      <c r="A436" s="97">
        <v>1290</v>
      </c>
      <c r="B436" s="98" t="s">
        <v>137</v>
      </c>
    </row>
    <row r="437" spans="1:2" x14ac:dyDescent="0.2">
      <c r="A437" s="97">
        <v>1300</v>
      </c>
      <c r="B437" s="98" t="s">
        <v>138</v>
      </c>
    </row>
    <row r="438" spans="1:2" x14ac:dyDescent="0.2">
      <c r="A438" s="97">
        <v>1301</v>
      </c>
      <c r="B438" s="98" t="s">
        <v>139</v>
      </c>
    </row>
    <row r="439" spans="1:2" x14ac:dyDescent="0.2">
      <c r="A439" s="97">
        <v>1302</v>
      </c>
      <c r="B439" s="98" t="s">
        <v>140</v>
      </c>
    </row>
    <row r="440" spans="1:2" x14ac:dyDescent="0.2">
      <c r="A440" s="97">
        <v>1303</v>
      </c>
      <c r="B440" s="98" t="s">
        <v>141</v>
      </c>
    </row>
    <row r="441" spans="1:2" x14ac:dyDescent="0.2">
      <c r="A441" s="97">
        <v>1304</v>
      </c>
      <c r="B441" s="98" t="s">
        <v>142</v>
      </c>
    </row>
    <row r="442" spans="1:2" x14ac:dyDescent="0.2">
      <c r="A442" s="97">
        <v>1305</v>
      </c>
      <c r="B442" s="98" t="s">
        <v>143</v>
      </c>
    </row>
    <row r="443" spans="1:2" x14ac:dyDescent="0.2">
      <c r="A443" s="97">
        <v>1310</v>
      </c>
      <c r="B443" s="98" t="s">
        <v>138</v>
      </c>
    </row>
    <row r="444" spans="1:2" x14ac:dyDescent="0.2">
      <c r="A444" s="97">
        <v>1311</v>
      </c>
      <c r="B444" s="98" t="s">
        <v>139</v>
      </c>
    </row>
    <row r="445" spans="1:2" x14ac:dyDescent="0.2">
      <c r="A445" s="97">
        <v>1312</v>
      </c>
      <c r="B445" s="98" t="s">
        <v>140</v>
      </c>
    </row>
    <row r="446" spans="1:2" x14ac:dyDescent="0.2">
      <c r="A446" s="97">
        <v>1313</v>
      </c>
      <c r="B446" s="98" t="s">
        <v>144</v>
      </c>
    </row>
    <row r="447" spans="1:2" x14ac:dyDescent="0.2">
      <c r="A447" s="97">
        <v>1314</v>
      </c>
      <c r="B447" s="98" t="s">
        <v>143</v>
      </c>
    </row>
    <row r="448" spans="1:2" x14ac:dyDescent="0.2">
      <c r="A448" s="97">
        <v>1320</v>
      </c>
      <c r="B448" s="98" t="s">
        <v>145</v>
      </c>
    </row>
    <row r="449" spans="1:2" x14ac:dyDescent="0.2">
      <c r="A449" s="97">
        <v>1321</v>
      </c>
      <c r="B449" s="98" t="s">
        <v>146</v>
      </c>
    </row>
    <row r="450" spans="1:2" x14ac:dyDescent="0.2">
      <c r="A450" s="97">
        <v>1322</v>
      </c>
      <c r="B450" s="98" t="s">
        <v>147</v>
      </c>
    </row>
    <row r="451" spans="1:2" x14ac:dyDescent="0.2">
      <c r="A451" s="97">
        <v>1340</v>
      </c>
      <c r="B451" s="98" t="s">
        <v>148</v>
      </c>
    </row>
    <row r="452" spans="1:2" x14ac:dyDescent="0.2">
      <c r="A452" s="97">
        <v>1350</v>
      </c>
      <c r="B452" s="98" t="s">
        <v>149</v>
      </c>
    </row>
    <row r="453" spans="1:2" x14ac:dyDescent="0.2">
      <c r="A453" s="97">
        <v>1360</v>
      </c>
      <c r="B453" s="98" t="s">
        <v>150</v>
      </c>
    </row>
    <row r="454" spans="1:2" x14ac:dyDescent="0.2">
      <c r="A454" s="97">
        <v>1370</v>
      </c>
      <c r="B454" s="98" t="s">
        <v>151</v>
      </c>
    </row>
    <row r="455" spans="1:2" x14ac:dyDescent="0.2">
      <c r="A455" s="97">
        <v>1371</v>
      </c>
      <c r="B455" s="98" t="s">
        <v>152</v>
      </c>
    </row>
    <row r="456" spans="1:2" x14ac:dyDescent="0.2">
      <c r="A456" s="97">
        <v>1372</v>
      </c>
      <c r="B456" s="98" t="s">
        <v>153</v>
      </c>
    </row>
    <row r="457" spans="1:2" x14ac:dyDescent="0.2">
      <c r="A457" s="97">
        <v>1373</v>
      </c>
      <c r="B457" s="98" t="s">
        <v>154</v>
      </c>
    </row>
    <row r="458" spans="1:2" x14ac:dyDescent="0.2">
      <c r="A458" s="97">
        <v>1374</v>
      </c>
      <c r="B458" s="98" t="s">
        <v>155</v>
      </c>
    </row>
    <row r="459" spans="1:2" x14ac:dyDescent="0.2">
      <c r="A459" s="97">
        <v>1375</v>
      </c>
      <c r="B459" s="98" t="s">
        <v>156</v>
      </c>
    </row>
    <row r="460" spans="1:2" x14ac:dyDescent="0.2">
      <c r="A460" s="97">
        <v>1380</v>
      </c>
      <c r="B460" s="98" t="s">
        <v>157</v>
      </c>
    </row>
    <row r="461" spans="1:2" x14ac:dyDescent="0.2">
      <c r="A461" s="97">
        <v>1390</v>
      </c>
      <c r="B461" s="98" t="s">
        <v>158</v>
      </c>
    </row>
    <row r="462" spans="1:2" x14ac:dyDescent="0.2">
      <c r="A462" s="97">
        <v>1400</v>
      </c>
      <c r="B462" s="98" t="s">
        <v>159</v>
      </c>
    </row>
    <row r="463" spans="1:2" x14ac:dyDescent="0.2">
      <c r="A463" s="97">
        <v>1401</v>
      </c>
      <c r="B463" s="98" t="s">
        <v>160</v>
      </c>
    </row>
    <row r="464" spans="1:2" x14ac:dyDescent="0.2">
      <c r="A464" s="97">
        <v>1402</v>
      </c>
      <c r="B464" s="98" t="s">
        <v>161</v>
      </c>
    </row>
    <row r="465" spans="1:2" x14ac:dyDescent="0.2">
      <c r="A465" s="97">
        <v>1403</v>
      </c>
      <c r="B465" s="98" t="s">
        <v>162</v>
      </c>
    </row>
    <row r="466" spans="1:2" x14ac:dyDescent="0.2">
      <c r="A466" s="97">
        <v>1410</v>
      </c>
      <c r="B466" s="98" t="s">
        <v>163</v>
      </c>
    </row>
    <row r="467" spans="1:2" x14ac:dyDescent="0.2">
      <c r="A467" s="97">
        <v>1411</v>
      </c>
      <c r="B467" s="98" t="s">
        <v>164</v>
      </c>
    </row>
    <row r="468" spans="1:2" x14ac:dyDescent="0.2">
      <c r="A468" s="97">
        <v>1412</v>
      </c>
      <c r="B468" s="98" t="s">
        <v>165</v>
      </c>
    </row>
    <row r="469" spans="1:2" x14ac:dyDescent="0.2">
      <c r="A469" s="97">
        <v>1413</v>
      </c>
      <c r="B469" s="98" t="s">
        <v>697</v>
      </c>
    </row>
    <row r="470" spans="1:2" x14ac:dyDescent="0.2">
      <c r="A470" s="97">
        <v>1414</v>
      </c>
      <c r="B470" s="98" t="s">
        <v>698</v>
      </c>
    </row>
    <row r="471" spans="1:2" x14ac:dyDescent="0.2">
      <c r="A471" s="97">
        <v>1415</v>
      </c>
      <c r="B471" s="98" t="s">
        <v>699</v>
      </c>
    </row>
    <row r="472" spans="1:2" x14ac:dyDescent="0.2">
      <c r="A472" s="97">
        <v>1416</v>
      </c>
      <c r="B472" s="98" t="s">
        <v>700</v>
      </c>
    </row>
    <row r="473" spans="1:2" x14ac:dyDescent="0.2">
      <c r="A473" s="97">
        <v>1417</v>
      </c>
      <c r="B473" s="98" t="s">
        <v>701</v>
      </c>
    </row>
    <row r="474" spans="1:2" x14ac:dyDescent="0.2">
      <c r="A474" s="97">
        <v>1420</v>
      </c>
      <c r="B474" s="98" t="s">
        <v>702</v>
      </c>
    </row>
    <row r="475" spans="1:2" x14ac:dyDescent="0.2">
      <c r="A475" s="97">
        <v>1421</v>
      </c>
      <c r="B475" s="98" t="s">
        <v>703</v>
      </c>
    </row>
    <row r="476" spans="1:2" x14ac:dyDescent="0.2">
      <c r="A476" s="97">
        <v>1422</v>
      </c>
      <c r="B476" s="98" t="s">
        <v>704</v>
      </c>
    </row>
    <row r="477" spans="1:2" x14ac:dyDescent="0.2">
      <c r="A477" s="97">
        <v>1423</v>
      </c>
      <c r="B477" s="98" t="s">
        <v>705</v>
      </c>
    </row>
    <row r="478" spans="1:2" x14ac:dyDescent="0.2">
      <c r="A478" s="97">
        <v>1424</v>
      </c>
      <c r="B478" s="98" t="s">
        <v>706</v>
      </c>
    </row>
    <row r="479" spans="1:2" x14ac:dyDescent="0.2">
      <c r="A479" s="97">
        <v>1425</v>
      </c>
      <c r="B479" s="98" t="s">
        <v>1155</v>
      </c>
    </row>
    <row r="480" spans="1:2" x14ac:dyDescent="0.2">
      <c r="A480" s="97">
        <v>1430</v>
      </c>
      <c r="B480" s="98" t="s">
        <v>1156</v>
      </c>
    </row>
    <row r="481" spans="1:2" x14ac:dyDescent="0.2">
      <c r="A481" s="97">
        <v>1440</v>
      </c>
      <c r="B481" s="98" t="s">
        <v>1157</v>
      </c>
    </row>
    <row r="482" spans="1:2" x14ac:dyDescent="0.2">
      <c r="A482" s="97">
        <v>1450</v>
      </c>
      <c r="B482" s="98" t="s">
        <v>1158</v>
      </c>
    </row>
    <row r="483" spans="1:2" x14ac:dyDescent="0.2">
      <c r="A483" s="97">
        <v>1480</v>
      </c>
      <c r="B483" s="98" t="s">
        <v>1159</v>
      </c>
    </row>
    <row r="484" spans="1:2" x14ac:dyDescent="0.2">
      <c r="A484" s="97">
        <v>1490</v>
      </c>
      <c r="B484" s="98" t="s">
        <v>1160</v>
      </c>
    </row>
    <row r="485" spans="1:2" x14ac:dyDescent="0.2">
      <c r="A485" s="97">
        <v>1500</v>
      </c>
      <c r="B485" s="98" t="s">
        <v>1161</v>
      </c>
    </row>
    <row r="486" spans="1:2" x14ac:dyDescent="0.2">
      <c r="A486" s="97">
        <v>1501</v>
      </c>
      <c r="B486" s="98" t="s">
        <v>1162</v>
      </c>
    </row>
    <row r="487" spans="1:2" x14ac:dyDescent="0.2">
      <c r="A487" s="97">
        <v>1502</v>
      </c>
      <c r="B487" s="98" t="s">
        <v>1163</v>
      </c>
    </row>
    <row r="488" spans="1:2" x14ac:dyDescent="0.2">
      <c r="A488" s="97">
        <v>1503</v>
      </c>
      <c r="B488" s="98" t="s">
        <v>1164</v>
      </c>
    </row>
    <row r="489" spans="1:2" x14ac:dyDescent="0.2">
      <c r="A489" s="97">
        <v>1504</v>
      </c>
      <c r="B489" s="98" t="s">
        <v>1165</v>
      </c>
    </row>
    <row r="490" spans="1:2" x14ac:dyDescent="0.2">
      <c r="A490" s="97">
        <v>1505</v>
      </c>
      <c r="B490" s="98" t="s">
        <v>1166</v>
      </c>
    </row>
    <row r="491" spans="1:2" x14ac:dyDescent="0.2">
      <c r="A491" s="97">
        <v>1506</v>
      </c>
      <c r="B491" s="98" t="s">
        <v>1167</v>
      </c>
    </row>
    <row r="492" spans="1:2" x14ac:dyDescent="0.2">
      <c r="A492" s="97">
        <v>1507</v>
      </c>
      <c r="B492" s="98" t="s">
        <v>1168</v>
      </c>
    </row>
    <row r="493" spans="1:2" x14ac:dyDescent="0.2">
      <c r="A493" s="97">
        <v>1510</v>
      </c>
      <c r="B493" s="98" t="s">
        <v>1169</v>
      </c>
    </row>
    <row r="494" spans="1:2" x14ac:dyDescent="0.2">
      <c r="A494" s="97">
        <v>1511</v>
      </c>
      <c r="B494" s="98" t="s">
        <v>1170</v>
      </c>
    </row>
    <row r="495" spans="1:2" x14ac:dyDescent="0.2">
      <c r="A495" s="97">
        <v>1512</v>
      </c>
      <c r="B495" s="98" t="s">
        <v>1171</v>
      </c>
    </row>
    <row r="496" spans="1:2" x14ac:dyDescent="0.2">
      <c r="A496" s="97">
        <v>1513</v>
      </c>
      <c r="B496" s="98" t="s">
        <v>1172</v>
      </c>
    </row>
    <row r="497" spans="1:2" x14ac:dyDescent="0.2">
      <c r="A497" s="97">
        <v>1520</v>
      </c>
      <c r="B497" s="98" t="s">
        <v>1173</v>
      </c>
    </row>
    <row r="498" spans="1:2" x14ac:dyDescent="0.2">
      <c r="A498" s="97">
        <v>1521</v>
      </c>
      <c r="B498" s="98" t="s">
        <v>1174</v>
      </c>
    </row>
    <row r="499" spans="1:2" x14ac:dyDescent="0.2">
      <c r="A499" s="97">
        <v>1522</v>
      </c>
      <c r="B499" s="98" t="s">
        <v>1175</v>
      </c>
    </row>
    <row r="500" spans="1:2" x14ac:dyDescent="0.2">
      <c r="A500" s="97">
        <v>1523</v>
      </c>
      <c r="B500" s="98" t="s">
        <v>1176</v>
      </c>
    </row>
    <row r="501" spans="1:2" x14ac:dyDescent="0.2">
      <c r="A501" s="97">
        <v>1524</v>
      </c>
      <c r="B501" s="98" t="s">
        <v>1177</v>
      </c>
    </row>
    <row r="502" spans="1:2" x14ac:dyDescent="0.2">
      <c r="A502" s="97">
        <v>1525</v>
      </c>
      <c r="B502" s="98" t="s">
        <v>1178</v>
      </c>
    </row>
    <row r="503" spans="1:2" x14ac:dyDescent="0.2">
      <c r="A503" s="97">
        <v>1526</v>
      </c>
      <c r="B503" s="98" t="s">
        <v>1179</v>
      </c>
    </row>
    <row r="504" spans="1:2" x14ac:dyDescent="0.2">
      <c r="A504" s="97">
        <v>1527</v>
      </c>
      <c r="B504" s="98" t="s">
        <v>1180</v>
      </c>
    </row>
    <row r="505" spans="1:2" x14ac:dyDescent="0.2">
      <c r="A505" s="97">
        <v>1528</v>
      </c>
      <c r="B505" s="98" t="s">
        <v>1181</v>
      </c>
    </row>
    <row r="506" spans="1:2" x14ac:dyDescent="0.2">
      <c r="A506" s="97">
        <v>1530</v>
      </c>
      <c r="B506" s="98" t="s">
        <v>1182</v>
      </c>
    </row>
    <row r="507" spans="1:2" x14ac:dyDescent="0.2">
      <c r="A507" s="97">
        <v>1531</v>
      </c>
      <c r="B507" s="98" t="s">
        <v>1183</v>
      </c>
    </row>
    <row r="508" spans="1:2" x14ac:dyDescent="0.2">
      <c r="A508" s="97">
        <v>1532</v>
      </c>
      <c r="B508" s="98" t="s">
        <v>1184</v>
      </c>
    </row>
    <row r="509" spans="1:2" x14ac:dyDescent="0.2">
      <c r="A509" s="97">
        <v>1533</v>
      </c>
      <c r="B509" s="98" t="s">
        <v>1185</v>
      </c>
    </row>
    <row r="510" spans="1:2" x14ac:dyDescent="0.2">
      <c r="A510" s="97">
        <v>1534</v>
      </c>
      <c r="B510" s="98" t="s">
        <v>1186</v>
      </c>
    </row>
    <row r="511" spans="1:2" x14ac:dyDescent="0.2">
      <c r="A511" s="97">
        <v>1535</v>
      </c>
      <c r="B511" s="98" t="s">
        <v>1187</v>
      </c>
    </row>
    <row r="512" spans="1:2" x14ac:dyDescent="0.2">
      <c r="A512" s="97">
        <v>1540</v>
      </c>
      <c r="B512" s="98" t="s">
        <v>1188</v>
      </c>
    </row>
    <row r="513" spans="1:2" x14ac:dyDescent="0.2">
      <c r="A513" s="97">
        <v>1541</v>
      </c>
      <c r="B513" s="98" t="s">
        <v>1189</v>
      </c>
    </row>
    <row r="514" spans="1:2" x14ac:dyDescent="0.2">
      <c r="A514" s="97">
        <v>1542</v>
      </c>
      <c r="B514" s="98" t="s">
        <v>1190</v>
      </c>
    </row>
    <row r="515" spans="1:2" x14ac:dyDescent="0.2">
      <c r="A515" s="97">
        <v>1543</v>
      </c>
      <c r="B515" s="98" t="s">
        <v>1191</v>
      </c>
    </row>
    <row r="516" spans="1:2" x14ac:dyDescent="0.2">
      <c r="A516" s="97">
        <v>1544</v>
      </c>
      <c r="B516" s="98" t="s">
        <v>1192</v>
      </c>
    </row>
    <row r="517" spans="1:2" x14ac:dyDescent="0.2">
      <c r="A517" s="97">
        <v>1545</v>
      </c>
      <c r="B517" s="98" t="s">
        <v>1193</v>
      </c>
    </row>
    <row r="518" spans="1:2" x14ac:dyDescent="0.2">
      <c r="A518" s="97">
        <v>1546</v>
      </c>
      <c r="B518" s="98" t="s">
        <v>1194</v>
      </c>
    </row>
    <row r="519" spans="1:2" x14ac:dyDescent="0.2">
      <c r="A519" s="97">
        <v>1547</v>
      </c>
      <c r="B519" s="98" t="s">
        <v>1195</v>
      </c>
    </row>
    <row r="520" spans="1:2" x14ac:dyDescent="0.2">
      <c r="A520" s="97">
        <v>1550</v>
      </c>
      <c r="B520" s="98" t="s">
        <v>1196</v>
      </c>
    </row>
    <row r="521" spans="1:2" x14ac:dyDescent="0.2">
      <c r="A521" s="97">
        <v>1551</v>
      </c>
      <c r="B521" s="98" t="s">
        <v>1197</v>
      </c>
    </row>
    <row r="522" spans="1:2" x14ac:dyDescent="0.2">
      <c r="A522" s="97">
        <v>1552</v>
      </c>
      <c r="B522" s="98" t="s">
        <v>1198</v>
      </c>
    </row>
    <row r="523" spans="1:2" x14ac:dyDescent="0.2">
      <c r="A523" s="97">
        <v>1553</v>
      </c>
      <c r="B523" s="98" t="s">
        <v>1199</v>
      </c>
    </row>
    <row r="524" spans="1:2" x14ac:dyDescent="0.2">
      <c r="A524" s="97">
        <v>1560</v>
      </c>
      <c r="B524" s="98" t="s">
        <v>1200</v>
      </c>
    </row>
    <row r="525" spans="1:2" x14ac:dyDescent="0.2">
      <c r="A525" s="97">
        <v>1561</v>
      </c>
      <c r="B525" s="98" t="s">
        <v>1201</v>
      </c>
    </row>
    <row r="526" spans="1:2" x14ac:dyDescent="0.2">
      <c r="A526" s="97">
        <v>1562</v>
      </c>
      <c r="B526" s="98" t="s">
        <v>1202</v>
      </c>
    </row>
    <row r="527" spans="1:2" x14ac:dyDescent="0.2">
      <c r="A527" s="97">
        <v>1570</v>
      </c>
      <c r="B527" s="98" t="s">
        <v>1203</v>
      </c>
    </row>
    <row r="528" spans="1:2" x14ac:dyDescent="0.2">
      <c r="A528" s="97">
        <v>1571</v>
      </c>
      <c r="B528" s="98" t="s">
        <v>1204</v>
      </c>
    </row>
    <row r="529" spans="1:2" x14ac:dyDescent="0.2">
      <c r="A529" s="97">
        <v>1572</v>
      </c>
      <c r="B529" s="98" t="s">
        <v>1205</v>
      </c>
    </row>
    <row r="530" spans="1:2" x14ac:dyDescent="0.2">
      <c r="A530" s="97">
        <v>1590</v>
      </c>
      <c r="B530" s="98" t="s">
        <v>1206</v>
      </c>
    </row>
    <row r="531" spans="1:2" x14ac:dyDescent="0.2">
      <c r="A531" s="97">
        <v>1591</v>
      </c>
      <c r="B531" s="98" t="s">
        <v>1207</v>
      </c>
    </row>
    <row r="532" spans="1:2" x14ac:dyDescent="0.2">
      <c r="A532" s="97">
        <v>1592</v>
      </c>
      <c r="B532" s="98" t="s">
        <v>1208</v>
      </c>
    </row>
    <row r="533" spans="1:2" x14ac:dyDescent="0.2">
      <c r="A533" s="97">
        <v>1593</v>
      </c>
      <c r="B533" s="98" t="s">
        <v>1209</v>
      </c>
    </row>
    <row r="534" spans="1:2" x14ac:dyDescent="0.2">
      <c r="A534" s="97">
        <v>1594</v>
      </c>
      <c r="B534" s="98" t="s">
        <v>1210</v>
      </c>
    </row>
    <row r="535" spans="1:2" x14ac:dyDescent="0.2">
      <c r="A535" s="97">
        <v>1595</v>
      </c>
      <c r="B535" s="98" t="s">
        <v>1211</v>
      </c>
    </row>
    <row r="536" spans="1:2" x14ac:dyDescent="0.2">
      <c r="A536" s="97">
        <v>1596</v>
      </c>
      <c r="B536" s="98" t="s">
        <v>1212</v>
      </c>
    </row>
    <row r="537" spans="1:2" x14ac:dyDescent="0.2">
      <c r="A537" s="97">
        <v>1597</v>
      </c>
      <c r="B537" s="98" t="s">
        <v>1213</v>
      </c>
    </row>
    <row r="538" spans="1:2" x14ac:dyDescent="0.2">
      <c r="A538" s="97">
        <v>1598</v>
      </c>
      <c r="B538" s="98" t="s">
        <v>1214</v>
      </c>
    </row>
    <row r="539" spans="1:2" x14ac:dyDescent="0.2">
      <c r="A539" s="97">
        <v>1599</v>
      </c>
      <c r="B539" s="98" t="s">
        <v>1215</v>
      </c>
    </row>
    <row r="540" spans="1:2" x14ac:dyDescent="0.2">
      <c r="A540" s="97">
        <v>1600</v>
      </c>
      <c r="B540" s="98" t="s">
        <v>1216</v>
      </c>
    </row>
    <row r="541" spans="1:2" x14ac:dyDescent="0.2">
      <c r="A541" s="97">
        <v>1601</v>
      </c>
      <c r="B541" s="98" t="s">
        <v>1217</v>
      </c>
    </row>
    <row r="542" spans="1:2" x14ac:dyDescent="0.2">
      <c r="A542" s="97">
        <v>1602</v>
      </c>
      <c r="B542" s="98" t="s">
        <v>1218</v>
      </c>
    </row>
    <row r="543" spans="1:2" x14ac:dyDescent="0.2">
      <c r="A543" s="97">
        <v>1603</v>
      </c>
      <c r="B543" s="98" t="s">
        <v>1219</v>
      </c>
    </row>
    <row r="544" spans="1:2" x14ac:dyDescent="0.2">
      <c r="A544" s="97">
        <v>1604</v>
      </c>
      <c r="B544" s="98" t="s">
        <v>1220</v>
      </c>
    </row>
    <row r="545" spans="1:2" x14ac:dyDescent="0.2">
      <c r="A545" s="97">
        <v>1610</v>
      </c>
      <c r="B545" s="98" t="s">
        <v>1221</v>
      </c>
    </row>
    <row r="546" spans="1:2" x14ac:dyDescent="0.2">
      <c r="A546" s="97">
        <v>1611</v>
      </c>
      <c r="B546" s="98" t="s">
        <v>1222</v>
      </c>
    </row>
    <row r="547" spans="1:2" x14ac:dyDescent="0.2">
      <c r="A547" s="97">
        <v>1612</v>
      </c>
      <c r="B547" s="98" t="s">
        <v>1223</v>
      </c>
    </row>
    <row r="548" spans="1:2" x14ac:dyDescent="0.2">
      <c r="A548" s="97">
        <v>1613</v>
      </c>
      <c r="B548" s="98" t="s">
        <v>1224</v>
      </c>
    </row>
    <row r="549" spans="1:2" x14ac:dyDescent="0.2">
      <c r="A549" s="97">
        <v>1614</v>
      </c>
      <c r="B549" s="98" t="s">
        <v>1225</v>
      </c>
    </row>
    <row r="550" spans="1:2" x14ac:dyDescent="0.2">
      <c r="A550" s="97">
        <v>1615</v>
      </c>
      <c r="B550" s="98" t="s">
        <v>1226</v>
      </c>
    </row>
    <row r="551" spans="1:2" x14ac:dyDescent="0.2">
      <c r="A551" s="97">
        <v>1616</v>
      </c>
      <c r="B551" s="98" t="s">
        <v>1227</v>
      </c>
    </row>
    <row r="552" spans="1:2" x14ac:dyDescent="0.2">
      <c r="A552" s="97">
        <v>1617</v>
      </c>
      <c r="B552" s="98" t="s">
        <v>1228</v>
      </c>
    </row>
    <row r="553" spans="1:2" x14ac:dyDescent="0.2">
      <c r="A553" s="97">
        <v>1618</v>
      </c>
      <c r="B553" s="98" t="s">
        <v>1229</v>
      </c>
    </row>
    <row r="554" spans="1:2" x14ac:dyDescent="0.2">
      <c r="A554" s="97">
        <v>1620</v>
      </c>
      <c r="B554" s="98" t="s">
        <v>1230</v>
      </c>
    </row>
    <row r="555" spans="1:2" x14ac:dyDescent="0.2">
      <c r="A555" s="97">
        <v>1621</v>
      </c>
      <c r="B555" s="98" t="s">
        <v>1231</v>
      </c>
    </row>
    <row r="556" spans="1:2" x14ac:dyDescent="0.2">
      <c r="A556" s="97">
        <v>1622</v>
      </c>
      <c r="B556" s="98" t="s">
        <v>1232</v>
      </c>
    </row>
    <row r="557" spans="1:2" x14ac:dyDescent="0.2">
      <c r="A557" s="97">
        <v>1623</v>
      </c>
      <c r="B557" s="98" t="s">
        <v>1233</v>
      </c>
    </row>
    <row r="558" spans="1:2" x14ac:dyDescent="0.2">
      <c r="A558" s="97">
        <v>1624</v>
      </c>
      <c r="B558" s="98" t="s">
        <v>1234</v>
      </c>
    </row>
    <row r="559" spans="1:2" x14ac:dyDescent="0.2">
      <c r="A559" s="97">
        <v>1625</v>
      </c>
      <c r="B559" s="98" t="s">
        <v>1235</v>
      </c>
    </row>
    <row r="560" spans="1:2" x14ac:dyDescent="0.2">
      <c r="A560" s="97">
        <v>1640</v>
      </c>
      <c r="B560" s="98" t="s">
        <v>1236</v>
      </c>
    </row>
    <row r="561" spans="1:2" x14ac:dyDescent="0.2">
      <c r="A561" s="97">
        <v>1641</v>
      </c>
      <c r="B561" s="98" t="s">
        <v>1237</v>
      </c>
    </row>
    <row r="562" spans="1:2" x14ac:dyDescent="0.2">
      <c r="A562" s="97">
        <v>1650</v>
      </c>
      <c r="B562" s="98" t="s">
        <v>1238</v>
      </c>
    </row>
    <row r="563" spans="1:2" x14ac:dyDescent="0.2">
      <c r="A563" s="97">
        <v>1651</v>
      </c>
      <c r="B563" s="98" t="s">
        <v>1239</v>
      </c>
    </row>
    <row r="564" spans="1:2" x14ac:dyDescent="0.2">
      <c r="A564" s="97">
        <v>1652</v>
      </c>
      <c r="B564" s="98" t="s">
        <v>1240</v>
      </c>
    </row>
    <row r="565" spans="1:2" x14ac:dyDescent="0.2">
      <c r="A565" s="97">
        <v>1653</v>
      </c>
      <c r="B565" s="98" t="s">
        <v>1241</v>
      </c>
    </row>
    <row r="566" spans="1:2" x14ac:dyDescent="0.2">
      <c r="A566" s="97">
        <v>1654</v>
      </c>
      <c r="B566" s="98" t="s">
        <v>1242</v>
      </c>
    </row>
    <row r="567" spans="1:2" x14ac:dyDescent="0.2">
      <c r="A567" s="97">
        <v>1655</v>
      </c>
      <c r="B567" s="98" t="s">
        <v>1243</v>
      </c>
    </row>
    <row r="568" spans="1:2" x14ac:dyDescent="0.2">
      <c r="A568" s="97">
        <v>1690</v>
      </c>
      <c r="B568" s="98" t="s">
        <v>1244</v>
      </c>
    </row>
    <row r="569" spans="1:2" x14ac:dyDescent="0.2">
      <c r="A569" s="97">
        <v>1700</v>
      </c>
      <c r="B569" s="98" t="s">
        <v>1245</v>
      </c>
    </row>
    <row r="570" spans="1:2" x14ac:dyDescent="0.2">
      <c r="A570" s="97">
        <v>1701</v>
      </c>
      <c r="B570" s="98" t="s">
        <v>1246</v>
      </c>
    </row>
    <row r="571" spans="1:2" x14ac:dyDescent="0.2">
      <c r="A571" s="97">
        <v>1702</v>
      </c>
      <c r="B571" s="98" t="s">
        <v>1247</v>
      </c>
    </row>
    <row r="572" spans="1:2" x14ac:dyDescent="0.2">
      <c r="A572" s="97">
        <v>1703</v>
      </c>
      <c r="B572" s="98" t="s">
        <v>1248</v>
      </c>
    </row>
    <row r="573" spans="1:2" x14ac:dyDescent="0.2">
      <c r="A573" s="97">
        <v>1710</v>
      </c>
      <c r="B573" s="98" t="s">
        <v>1249</v>
      </c>
    </row>
    <row r="574" spans="1:2" x14ac:dyDescent="0.2">
      <c r="A574" s="97">
        <v>1711</v>
      </c>
      <c r="B574" s="98" t="s">
        <v>1250</v>
      </c>
    </row>
    <row r="575" spans="1:2" x14ac:dyDescent="0.2">
      <c r="A575" s="97">
        <v>1712</v>
      </c>
      <c r="B575" s="98" t="s">
        <v>1251</v>
      </c>
    </row>
    <row r="576" spans="1:2" x14ac:dyDescent="0.2">
      <c r="A576" s="97">
        <v>1713</v>
      </c>
      <c r="B576" s="98" t="s">
        <v>1252</v>
      </c>
    </row>
    <row r="577" spans="1:2" x14ac:dyDescent="0.2">
      <c r="A577" s="97">
        <v>1714</v>
      </c>
      <c r="B577" s="98" t="s">
        <v>1253</v>
      </c>
    </row>
    <row r="578" spans="1:2" x14ac:dyDescent="0.2">
      <c r="A578" s="97">
        <v>1720</v>
      </c>
      <c r="B578" s="98" t="s">
        <v>1254</v>
      </c>
    </row>
    <row r="579" spans="1:2" x14ac:dyDescent="0.2">
      <c r="A579" s="97">
        <v>1721</v>
      </c>
      <c r="B579" s="98" t="s">
        <v>1255</v>
      </c>
    </row>
    <row r="580" spans="1:2" x14ac:dyDescent="0.2">
      <c r="A580" s="97">
        <v>1722</v>
      </c>
      <c r="B580" s="98" t="s">
        <v>1256</v>
      </c>
    </row>
    <row r="581" spans="1:2" x14ac:dyDescent="0.2">
      <c r="A581" s="97">
        <v>1723</v>
      </c>
      <c r="B581" s="98" t="s">
        <v>1257</v>
      </c>
    </row>
    <row r="582" spans="1:2" x14ac:dyDescent="0.2">
      <c r="A582" s="97">
        <v>1724</v>
      </c>
      <c r="B582" s="98" t="s">
        <v>1258</v>
      </c>
    </row>
    <row r="583" spans="1:2" x14ac:dyDescent="0.2">
      <c r="A583" s="97">
        <v>1725</v>
      </c>
      <c r="B583" s="98" t="s">
        <v>1259</v>
      </c>
    </row>
    <row r="584" spans="1:2" x14ac:dyDescent="0.2">
      <c r="A584" s="97">
        <v>1740</v>
      </c>
      <c r="B584" s="98" t="s">
        <v>1260</v>
      </c>
    </row>
    <row r="585" spans="1:2" x14ac:dyDescent="0.2">
      <c r="A585" s="97">
        <v>1741</v>
      </c>
      <c r="B585" s="98" t="s">
        <v>1261</v>
      </c>
    </row>
    <row r="586" spans="1:2" x14ac:dyDescent="0.2">
      <c r="A586" s="97">
        <v>1742</v>
      </c>
      <c r="B586" s="98" t="s">
        <v>1262</v>
      </c>
    </row>
    <row r="587" spans="1:2" x14ac:dyDescent="0.2">
      <c r="A587" s="97">
        <v>1743</v>
      </c>
      <c r="B587" s="98" t="s">
        <v>1263</v>
      </c>
    </row>
    <row r="588" spans="1:2" x14ac:dyDescent="0.2">
      <c r="A588" s="97">
        <v>1744</v>
      </c>
      <c r="B588" s="98" t="s">
        <v>1264</v>
      </c>
    </row>
    <row r="589" spans="1:2" x14ac:dyDescent="0.2">
      <c r="A589" s="97">
        <v>1750</v>
      </c>
      <c r="B589" s="98" t="s">
        <v>1265</v>
      </c>
    </row>
    <row r="590" spans="1:2" x14ac:dyDescent="0.2">
      <c r="A590" s="97">
        <v>1751</v>
      </c>
      <c r="B590" s="98" t="s">
        <v>1266</v>
      </c>
    </row>
    <row r="591" spans="1:2" x14ac:dyDescent="0.2">
      <c r="A591" s="97">
        <v>1752</v>
      </c>
      <c r="B591" s="98" t="s">
        <v>1267</v>
      </c>
    </row>
    <row r="592" spans="1:2" x14ac:dyDescent="0.2">
      <c r="A592" s="97">
        <v>1760</v>
      </c>
      <c r="B592" s="98" t="s">
        <v>1268</v>
      </c>
    </row>
    <row r="593" spans="1:2" x14ac:dyDescent="0.2">
      <c r="A593" s="97">
        <v>1761</v>
      </c>
      <c r="B593" s="98" t="s">
        <v>1269</v>
      </c>
    </row>
    <row r="594" spans="1:2" x14ac:dyDescent="0.2">
      <c r="A594" s="97">
        <v>1762</v>
      </c>
      <c r="B594" s="98" t="s">
        <v>1270</v>
      </c>
    </row>
    <row r="595" spans="1:2" x14ac:dyDescent="0.2">
      <c r="A595" s="97">
        <v>1770</v>
      </c>
      <c r="B595" s="98" t="s">
        <v>1271</v>
      </c>
    </row>
    <row r="596" spans="1:2" x14ac:dyDescent="0.2">
      <c r="A596" s="97">
        <v>1771</v>
      </c>
      <c r="B596" s="98" t="s">
        <v>1272</v>
      </c>
    </row>
    <row r="597" spans="1:2" x14ac:dyDescent="0.2">
      <c r="A597" s="97">
        <v>1772</v>
      </c>
      <c r="B597" s="98" t="s">
        <v>1273</v>
      </c>
    </row>
    <row r="598" spans="1:2" x14ac:dyDescent="0.2">
      <c r="A598" s="97">
        <v>1773</v>
      </c>
      <c r="B598" s="98" t="s">
        <v>1274</v>
      </c>
    </row>
    <row r="599" spans="1:2" x14ac:dyDescent="0.2">
      <c r="A599" s="97">
        <v>1774</v>
      </c>
      <c r="B599" s="98" t="s">
        <v>1275</v>
      </c>
    </row>
    <row r="600" spans="1:2" x14ac:dyDescent="0.2">
      <c r="A600" s="97">
        <v>1775</v>
      </c>
      <c r="B600" s="98" t="s">
        <v>1276</v>
      </c>
    </row>
    <row r="601" spans="1:2" x14ac:dyDescent="0.2">
      <c r="A601" s="97">
        <v>1776</v>
      </c>
      <c r="B601" s="98" t="s">
        <v>1277</v>
      </c>
    </row>
    <row r="602" spans="1:2" x14ac:dyDescent="0.2">
      <c r="A602" s="97">
        <v>1780</v>
      </c>
      <c r="B602" s="98" t="s">
        <v>1278</v>
      </c>
    </row>
    <row r="603" spans="1:2" x14ac:dyDescent="0.2">
      <c r="A603" s="97">
        <v>1781</v>
      </c>
      <c r="B603" s="98" t="s">
        <v>1279</v>
      </c>
    </row>
    <row r="604" spans="1:2" x14ac:dyDescent="0.2">
      <c r="A604" s="97">
        <v>1782</v>
      </c>
      <c r="B604" s="98" t="s">
        <v>1280</v>
      </c>
    </row>
    <row r="605" spans="1:2" x14ac:dyDescent="0.2">
      <c r="A605" s="97">
        <v>1783</v>
      </c>
      <c r="B605" s="98" t="s">
        <v>1281</v>
      </c>
    </row>
    <row r="606" spans="1:2" x14ac:dyDescent="0.2">
      <c r="A606" s="97">
        <v>1790</v>
      </c>
      <c r="B606" s="98" t="s">
        <v>1282</v>
      </c>
    </row>
    <row r="607" spans="1:2" x14ac:dyDescent="0.2">
      <c r="A607" s="97">
        <v>1800</v>
      </c>
      <c r="B607" s="98" t="s">
        <v>1283</v>
      </c>
    </row>
    <row r="608" spans="1:2" x14ac:dyDescent="0.2">
      <c r="A608" s="97">
        <v>1801</v>
      </c>
      <c r="B608" s="98" t="s">
        <v>1284</v>
      </c>
    </row>
    <row r="609" spans="1:2" x14ac:dyDescent="0.2">
      <c r="A609" s="97">
        <v>1802</v>
      </c>
      <c r="B609" s="98" t="s">
        <v>1285</v>
      </c>
    </row>
    <row r="610" spans="1:2" x14ac:dyDescent="0.2">
      <c r="A610" s="97">
        <v>1803</v>
      </c>
      <c r="B610" s="98" t="s">
        <v>1286</v>
      </c>
    </row>
    <row r="611" spans="1:2" x14ac:dyDescent="0.2">
      <c r="A611" s="97">
        <v>1810</v>
      </c>
      <c r="B611" s="98" t="s">
        <v>1287</v>
      </c>
    </row>
    <row r="612" spans="1:2" x14ac:dyDescent="0.2">
      <c r="A612" s="97">
        <v>1811</v>
      </c>
      <c r="B612" s="98" t="s">
        <v>1288</v>
      </c>
    </row>
    <row r="613" spans="1:2" x14ac:dyDescent="0.2">
      <c r="A613" s="97">
        <v>1812</v>
      </c>
      <c r="B613" s="98" t="s">
        <v>1289</v>
      </c>
    </row>
    <row r="614" spans="1:2" x14ac:dyDescent="0.2">
      <c r="A614" s="97">
        <v>1820</v>
      </c>
      <c r="B614" s="98" t="s">
        <v>1290</v>
      </c>
    </row>
    <row r="615" spans="1:2" x14ac:dyDescent="0.2">
      <c r="A615" s="97">
        <v>1821</v>
      </c>
      <c r="B615" s="98" t="s">
        <v>1291</v>
      </c>
    </row>
    <row r="616" spans="1:2" x14ac:dyDescent="0.2">
      <c r="A616" s="97">
        <v>1822</v>
      </c>
      <c r="B616" s="98" t="s">
        <v>1292</v>
      </c>
    </row>
    <row r="617" spans="1:2" x14ac:dyDescent="0.2">
      <c r="A617" s="97">
        <v>1823</v>
      </c>
      <c r="B617" s="98" t="s">
        <v>1293</v>
      </c>
    </row>
    <row r="618" spans="1:2" x14ac:dyDescent="0.2">
      <c r="A618" s="97">
        <v>1830</v>
      </c>
      <c r="B618" s="98" t="s">
        <v>1294</v>
      </c>
    </row>
    <row r="619" spans="1:2" x14ac:dyDescent="0.2">
      <c r="A619" s="97">
        <v>1831</v>
      </c>
      <c r="B619" s="98" t="s">
        <v>1295</v>
      </c>
    </row>
    <row r="620" spans="1:2" x14ac:dyDescent="0.2">
      <c r="A620" s="97">
        <v>1832</v>
      </c>
      <c r="B620" s="98" t="s">
        <v>1296</v>
      </c>
    </row>
    <row r="621" spans="1:2" x14ac:dyDescent="0.2">
      <c r="A621" s="97">
        <v>1833</v>
      </c>
      <c r="B621" s="98" t="s">
        <v>1297</v>
      </c>
    </row>
    <row r="622" spans="1:2" x14ac:dyDescent="0.2">
      <c r="A622" s="97">
        <v>1834</v>
      </c>
      <c r="B622" s="98" t="s">
        <v>1298</v>
      </c>
    </row>
    <row r="623" spans="1:2" x14ac:dyDescent="0.2">
      <c r="A623" s="97">
        <v>1840</v>
      </c>
      <c r="B623" s="98" t="s">
        <v>1299</v>
      </c>
    </row>
    <row r="624" spans="1:2" x14ac:dyDescent="0.2">
      <c r="A624" s="97">
        <v>1841</v>
      </c>
      <c r="B624" s="98" t="s">
        <v>1300</v>
      </c>
    </row>
    <row r="625" spans="1:2" x14ac:dyDescent="0.2">
      <c r="A625" s="97">
        <v>1842</v>
      </c>
      <c r="B625" s="98" t="s">
        <v>1301</v>
      </c>
    </row>
    <row r="626" spans="1:2" x14ac:dyDescent="0.2">
      <c r="A626" s="97">
        <v>1843</v>
      </c>
      <c r="B626" s="98" t="s">
        <v>1302</v>
      </c>
    </row>
    <row r="627" spans="1:2" x14ac:dyDescent="0.2">
      <c r="A627" s="97">
        <v>1850</v>
      </c>
      <c r="B627" s="98" t="s">
        <v>1303</v>
      </c>
    </row>
    <row r="628" spans="1:2" x14ac:dyDescent="0.2">
      <c r="A628" s="97">
        <v>1851</v>
      </c>
      <c r="B628" s="98" t="s">
        <v>1304</v>
      </c>
    </row>
    <row r="629" spans="1:2" x14ac:dyDescent="0.2">
      <c r="A629" s="97">
        <v>1852</v>
      </c>
      <c r="B629" s="98" t="s">
        <v>1305</v>
      </c>
    </row>
    <row r="630" spans="1:2" x14ac:dyDescent="0.2">
      <c r="A630" s="97">
        <v>1853</v>
      </c>
      <c r="B630" s="98" t="s">
        <v>1306</v>
      </c>
    </row>
    <row r="631" spans="1:2" x14ac:dyDescent="0.2">
      <c r="A631" s="97">
        <v>1860</v>
      </c>
      <c r="B631" s="98" t="s">
        <v>1307</v>
      </c>
    </row>
    <row r="632" spans="1:2" x14ac:dyDescent="0.2">
      <c r="A632" s="97">
        <v>1861</v>
      </c>
      <c r="B632" s="98" t="s">
        <v>1308</v>
      </c>
    </row>
    <row r="633" spans="1:2" x14ac:dyDescent="0.2">
      <c r="A633" s="97">
        <v>1862</v>
      </c>
      <c r="B633" s="98" t="s">
        <v>1309</v>
      </c>
    </row>
    <row r="634" spans="1:2" x14ac:dyDescent="0.2">
      <c r="A634" s="97">
        <v>1863</v>
      </c>
      <c r="B634" s="98" t="s">
        <v>1310</v>
      </c>
    </row>
    <row r="635" spans="1:2" x14ac:dyDescent="0.2">
      <c r="A635" s="97">
        <v>1864</v>
      </c>
      <c r="B635" s="98" t="s">
        <v>1311</v>
      </c>
    </row>
    <row r="636" spans="1:2" x14ac:dyDescent="0.2">
      <c r="A636" s="97">
        <v>1890</v>
      </c>
      <c r="B636" s="98" t="s">
        <v>241</v>
      </c>
    </row>
    <row r="637" spans="1:2" x14ac:dyDescent="0.2">
      <c r="A637" s="97">
        <v>1900</v>
      </c>
      <c r="B637" s="98" t="s">
        <v>242</v>
      </c>
    </row>
    <row r="638" spans="1:2" x14ac:dyDescent="0.2">
      <c r="A638" s="97">
        <v>1910</v>
      </c>
      <c r="B638" s="98" t="s">
        <v>243</v>
      </c>
    </row>
    <row r="639" spans="1:2" x14ac:dyDescent="0.2">
      <c r="A639" s="97">
        <v>1920</v>
      </c>
      <c r="B639" s="98" t="s">
        <v>244</v>
      </c>
    </row>
    <row r="640" spans="1:2" x14ac:dyDescent="0.2">
      <c r="A640" s="97">
        <v>1921</v>
      </c>
      <c r="B640" s="98" t="s">
        <v>245</v>
      </c>
    </row>
    <row r="641" spans="1:2" x14ac:dyDescent="0.2">
      <c r="A641" s="97">
        <v>1930</v>
      </c>
      <c r="B641" s="98" t="s">
        <v>246</v>
      </c>
    </row>
    <row r="642" spans="1:2" x14ac:dyDescent="0.2">
      <c r="A642" s="97">
        <v>1940</v>
      </c>
      <c r="B642" s="98" t="s">
        <v>247</v>
      </c>
    </row>
    <row r="643" spans="1:2" x14ac:dyDescent="0.2">
      <c r="A643" s="97">
        <v>1990</v>
      </c>
      <c r="B643" s="98" t="s">
        <v>248</v>
      </c>
    </row>
    <row r="644" spans="1:2" x14ac:dyDescent="0.2">
      <c r="A644" s="97">
        <v>2300</v>
      </c>
      <c r="B644" s="98" t="s">
        <v>249</v>
      </c>
    </row>
    <row r="645" spans="1:2" x14ac:dyDescent="0.2">
      <c r="A645" s="97">
        <v>2310</v>
      </c>
      <c r="B645" s="98" t="s">
        <v>250</v>
      </c>
    </row>
    <row r="646" spans="1:2" x14ac:dyDescent="0.2">
      <c r="A646" s="97">
        <v>2320</v>
      </c>
      <c r="B646" s="98" t="s">
        <v>251</v>
      </c>
    </row>
    <row r="647" spans="1:2" x14ac:dyDescent="0.2">
      <c r="A647" s="97">
        <v>2330</v>
      </c>
      <c r="B647" s="98" t="s">
        <v>252</v>
      </c>
    </row>
    <row r="648" spans="1:2" x14ac:dyDescent="0.2">
      <c r="A648" s="97">
        <v>2340</v>
      </c>
      <c r="B648" s="98" t="s">
        <v>253</v>
      </c>
    </row>
    <row r="649" spans="1:2" x14ac:dyDescent="0.2">
      <c r="A649" s="97">
        <v>2350</v>
      </c>
      <c r="B649" s="98" t="s">
        <v>254</v>
      </c>
    </row>
    <row r="650" spans="1:2" x14ac:dyDescent="0.2">
      <c r="A650" s="97">
        <v>2400</v>
      </c>
      <c r="B650" s="98" t="s">
        <v>255</v>
      </c>
    </row>
    <row r="651" spans="1:2" x14ac:dyDescent="0.2">
      <c r="A651" s="97">
        <v>2410</v>
      </c>
      <c r="B651" s="98" t="s">
        <v>256</v>
      </c>
    </row>
    <row r="652" spans="1:2" x14ac:dyDescent="0.2">
      <c r="A652" s="97">
        <v>2420</v>
      </c>
      <c r="B652" s="98" t="s">
        <v>257</v>
      </c>
    </row>
    <row r="653" spans="1:2" x14ac:dyDescent="0.2">
      <c r="A653" s="97">
        <v>2430</v>
      </c>
      <c r="B653" s="98" t="s">
        <v>258</v>
      </c>
    </row>
    <row r="654" spans="1:2" x14ac:dyDescent="0.2">
      <c r="A654" s="97">
        <v>2440</v>
      </c>
      <c r="B654" s="98" t="s">
        <v>259</v>
      </c>
    </row>
    <row r="655" spans="1:2" x14ac:dyDescent="0.2">
      <c r="A655" s="97">
        <v>2450</v>
      </c>
      <c r="B655" s="98" t="s">
        <v>260</v>
      </c>
    </row>
    <row r="656" spans="1:2" x14ac:dyDescent="0.2">
      <c r="A656" s="97">
        <v>2460</v>
      </c>
      <c r="B656" s="98" t="s">
        <v>261</v>
      </c>
    </row>
    <row r="657" spans="1:2" x14ac:dyDescent="0.2">
      <c r="A657" s="97">
        <v>2470</v>
      </c>
      <c r="B657" s="98" t="s">
        <v>262</v>
      </c>
    </row>
    <row r="658" spans="1:2" x14ac:dyDescent="0.2">
      <c r="A658" s="97">
        <v>2480</v>
      </c>
      <c r="B658" s="98" t="s">
        <v>263</v>
      </c>
    </row>
    <row r="659" spans="1:2" x14ac:dyDescent="0.2">
      <c r="A659" s="97">
        <v>2490</v>
      </c>
      <c r="B659" s="98" t="s">
        <v>264</v>
      </c>
    </row>
    <row r="660" spans="1:2" x14ac:dyDescent="0.2">
      <c r="A660" s="97">
        <v>2500</v>
      </c>
      <c r="B660" s="98" t="s">
        <v>265</v>
      </c>
    </row>
    <row r="661" spans="1:2" x14ac:dyDescent="0.2">
      <c r="A661" s="97">
        <v>2510</v>
      </c>
      <c r="B661" s="98" t="s">
        <v>266</v>
      </c>
    </row>
    <row r="662" spans="1:2" x14ac:dyDescent="0.2">
      <c r="A662" s="97">
        <v>2520</v>
      </c>
      <c r="B662" s="98" t="s">
        <v>267</v>
      </c>
    </row>
    <row r="663" spans="1:2" x14ac:dyDescent="0.2">
      <c r="A663" s="97">
        <v>2530</v>
      </c>
      <c r="B663" s="98" t="s">
        <v>268</v>
      </c>
    </row>
    <row r="664" spans="1:2" x14ac:dyDescent="0.2">
      <c r="A664" s="97">
        <v>2540</v>
      </c>
      <c r="B664" s="98" t="s">
        <v>269</v>
      </c>
    </row>
    <row r="665" spans="1:2" x14ac:dyDescent="0.2">
      <c r="A665" s="97">
        <v>2550</v>
      </c>
      <c r="B665" s="98" t="s">
        <v>270</v>
      </c>
    </row>
    <row r="666" spans="1:2" x14ac:dyDescent="0.2">
      <c r="A666" s="97">
        <v>2560</v>
      </c>
      <c r="B666" s="98" t="s">
        <v>271</v>
      </c>
    </row>
    <row r="667" spans="1:2" x14ac:dyDescent="0.2">
      <c r="A667" s="97">
        <v>2570</v>
      </c>
      <c r="B667" s="98" t="s">
        <v>272</v>
      </c>
    </row>
    <row r="668" spans="1:2" x14ac:dyDescent="0.2">
      <c r="A668" s="97">
        <v>2600</v>
      </c>
      <c r="B668" s="98" t="s">
        <v>273</v>
      </c>
    </row>
    <row r="669" spans="1:2" x14ac:dyDescent="0.2">
      <c r="A669" s="97">
        <v>2610</v>
      </c>
      <c r="B669" s="98" t="s">
        <v>274</v>
      </c>
    </row>
    <row r="670" spans="1:2" x14ac:dyDescent="0.2">
      <c r="A670" s="97">
        <v>2620</v>
      </c>
      <c r="B670" s="98" t="s">
        <v>275</v>
      </c>
    </row>
    <row r="671" spans="1:2" x14ac:dyDescent="0.2">
      <c r="A671" s="97">
        <v>2630</v>
      </c>
      <c r="B671" s="98" t="s">
        <v>276</v>
      </c>
    </row>
    <row r="672" spans="1:2" x14ac:dyDescent="0.2">
      <c r="A672" s="97">
        <v>2640</v>
      </c>
      <c r="B672" s="98" t="s">
        <v>277</v>
      </c>
    </row>
    <row r="673" spans="1:2" x14ac:dyDescent="0.2">
      <c r="A673" s="97">
        <v>2650</v>
      </c>
      <c r="B673" s="98" t="s">
        <v>278</v>
      </c>
    </row>
    <row r="674" spans="1:2" x14ac:dyDescent="0.2">
      <c r="A674" s="97">
        <v>2660</v>
      </c>
      <c r="B674" s="98" t="s">
        <v>279</v>
      </c>
    </row>
    <row r="675" spans="1:2" x14ac:dyDescent="0.2">
      <c r="A675" s="97">
        <v>2670</v>
      </c>
      <c r="B675" s="98" t="s">
        <v>280</v>
      </c>
    </row>
    <row r="676" spans="1:2" x14ac:dyDescent="0.2">
      <c r="A676" s="97">
        <v>2700</v>
      </c>
      <c r="B676" s="98" t="s">
        <v>281</v>
      </c>
    </row>
    <row r="677" spans="1:2" x14ac:dyDescent="0.2">
      <c r="A677" s="97">
        <v>2710</v>
      </c>
      <c r="B677" s="98" t="s">
        <v>282</v>
      </c>
    </row>
    <row r="678" spans="1:2" x14ac:dyDescent="0.2">
      <c r="A678" s="97">
        <v>2720</v>
      </c>
      <c r="B678" s="98" t="s">
        <v>283</v>
      </c>
    </row>
    <row r="679" spans="1:2" x14ac:dyDescent="0.2">
      <c r="A679" s="97">
        <v>2730</v>
      </c>
      <c r="B679" s="98" t="s">
        <v>284</v>
      </c>
    </row>
    <row r="680" spans="1:2" x14ac:dyDescent="0.2">
      <c r="A680" s="97">
        <v>2740</v>
      </c>
      <c r="B680" s="98" t="s">
        <v>285</v>
      </c>
    </row>
    <row r="681" spans="1:2" x14ac:dyDescent="0.2">
      <c r="A681" s="97">
        <v>2750</v>
      </c>
      <c r="B681" s="98" t="s">
        <v>286</v>
      </c>
    </row>
    <row r="682" spans="1:2" x14ac:dyDescent="0.2">
      <c r="A682" s="97">
        <v>2760</v>
      </c>
      <c r="B682" s="98" t="s">
        <v>287</v>
      </c>
    </row>
    <row r="683" spans="1:2" x14ac:dyDescent="0.2">
      <c r="A683" s="97">
        <v>2770</v>
      </c>
      <c r="B683" s="98" t="s">
        <v>288</v>
      </c>
    </row>
    <row r="684" spans="1:2" x14ac:dyDescent="0.2">
      <c r="A684" s="97">
        <v>2780</v>
      </c>
      <c r="B684" s="98" t="s">
        <v>289</v>
      </c>
    </row>
    <row r="685" spans="1:2" x14ac:dyDescent="0.2">
      <c r="A685" s="97">
        <v>2800</v>
      </c>
      <c r="B685" s="98" t="s">
        <v>290</v>
      </c>
    </row>
    <row r="686" spans="1:2" x14ac:dyDescent="0.2">
      <c r="A686" s="97">
        <v>2810</v>
      </c>
      <c r="B686" s="98" t="s">
        <v>291</v>
      </c>
    </row>
    <row r="687" spans="1:2" x14ac:dyDescent="0.2">
      <c r="A687" s="97">
        <v>2820</v>
      </c>
      <c r="B687" s="98" t="s">
        <v>292</v>
      </c>
    </row>
    <row r="688" spans="1:2" x14ac:dyDescent="0.2">
      <c r="A688" s="97">
        <v>2830</v>
      </c>
      <c r="B688" s="98" t="s">
        <v>293</v>
      </c>
    </row>
    <row r="689" spans="1:2" x14ac:dyDescent="0.2">
      <c r="A689" s="97">
        <v>2840</v>
      </c>
      <c r="B689" s="98" t="s">
        <v>294</v>
      </c>
    </row>
    <row r="690" spans="1:2" x14ac:dyDescent="0.2">
      <c r="A690" s="97">
        <v>2850</v>
      </c>
      <c r="B690" s="98" t="s">
        <v>295</v>
      </c>
    </row>
    <row r="691" spans="1:2" x14ac:dyDescent="0.2">
      <c r="A691" s="97">
        <v>2900</v>
      </c>
      <c r="B691" s="98" t="s">
        <v>296</v>
      </c>
    </row>
    <row r="692" spans="1:2" x14ac:dyDescent="0.2">
      <c r="A692" s="97">
        <v>2910</v>
      </c>
      <c r="B692" s="98" t="s">
        <v>297</v>
      </c>
    </row>
    <row r="693" spans="1:2" x14ac:dyDescent="0.2">
      <c r="A693" s="97">
        <v>2920</v>
      </c>
      <c r="B693" s="98" t="s">
        <v>298</v>
      </c>
    </row>
    <row r="694" spans="1:2" x14ac:dyDescent="0.2">
      <c r="A694" s="97">
        <v>2930</v>
      </c>
      <c r="B694" s="98" t="s">
        <v>299</v>
      </c>
    </row>
    <row r="695" spans="1:2" x14ac:dyDescent="0.2">
      <c r="A695" s="97">
        <v>2940</v>
      </c>
      <c r="B695" s="98" t="s">
        <v>300</v>
      </c>
    </row>
    <row r="696" spans="1:2" x14ac:dyDescent="0.2">
      <c r="A696" s="97">
        <v>2950</v>
      </c>
      <c r="B696" s="98" t="s">
        <v>301</v>
      </c>
    </row>
    <row r="697" spans="1:2" x14ac:dyDescent="0.2">
      <c r="A697" s="97">
        <v>2960</v>
      </c>
      <c r="B697" s="98" t="s">
        <v>302</v>
      </c>
    </row>
    <row r="698" spans="1:2" x14ac:dyDescent="0.2">
      <c r="A698" s="97">
        <v>2970</v>
      </c>
      <c r="B698" s="98" t="s">
        <v>303</v>
      </c>
    </row>
    <row r="699" spans="1:2" x14ac:dyDescent="0.2">
      <c r="A699" s="97">
        <v>2980</v>
      </c>
      <c r="B699" s="98" t="s">
        <v>304</v>
      </c>
    </row>
    <row r="700" spans="1:2" x14ac:dyDescent="0.2">
      <c r="A700" s="97">
        <v>2990</v>
      </c>
      <c r="B700" s="98" t="s">
        <v>305</v>
      </c>
    </row>
    <row r="701" spans="1:2" x14ac:dyDescent="0.2">
      <c r="A701" s="97">
        <v>2999</v>
      </c>
      <c r="B701" s="98" t="s">
        <v>306</v>
      </c>
    </row>
    <row r="702" spans="1:2" x14ac:dyDescent="0.2">
      <c r="A702" s="97">
        <v>3100</v>
      </c>
      <c r="B702" s="98" t="s">
        <v>307</v>
      </c>
    </row>
    <row r="703" spans="1:2" x14ac:dyDescent="0.2">
      <c r="A703" s="97">
        <v>3110</v>
      </c>
      <c r="B703" s="98" t="s">
        <v>308</v>
      </c>
    </row>
    <row r="704" spans="1:2" x14ac:dyDescent="0.2">
      <c r="A704" s="97">
        <v>3120</v>
      </c>
      <c r="B704" s="98" t="s">
        <v>309</v>
      </c>
    </row>
    <row r="705" spans="1:2" x14ac:dyDescent="0.2">
      <c r="A705" s="97">
        <v>3200</v>
      </c>
      <c r="B705" s="98" t="s">
        <v>310</v>
      </c>
    </row>
    <row r="706" spans="1:2" x14ac:dyDescent="0.2">
      <c r="A706" s="97">
        <v>3210</v>
      </c>
      <c r="B706" s="98" t="s">
        <v>311</v>
      </c>
    </row>
    <row r="707" spans="1:2" x14ac:dyDescent="0.2">
      <c r="A707" s="97">
        <v>3220</v>
      </c>
      <c r="B707" s="98" t="s">
        <v>312</v>
      </c>
    </row>
    <row r="708" spans="1:2" x14ac:dyDescent="0.2">
      <c r="A708" s="97">
        <v>3300</v>
      </c>
      <c r="B708" s="98" t="s">
        <v>313</v>
      </c>
    </row>
    <row r="709" spans="1:2" x14ac:dyDescent="0.2">
      <c r="A709" s="97">
        <v>3310</v>
      </c>
      <c r="B709" s="98" t="s">
        <v>314</v>
      </c>
    </row>
    <row r="710" spans="1:2" x14ac:dyDescent="0.2">
      <c r="A710" s="97">
        <v>3320</v>
      </c>
      <c r="B710" s="98" t="s">
        <v>315</v>
      </c>
    </row>
    <row r="711" spans="1:2" x14ac:dyDescent="0.2">
      <c r="A711" s="97">
        <v>3400</v>
      </c>
      <c r="B711" s="98" t="s">
        <v>316</v>
      </c>
    </row>
    <row r="712" spans="1:2" x14ac:dyDescent="0.2">
      <c r="A712" s="97">
        <v>3410</v>
      </c>
      <c r="B712" s="98" t="s">
        <v>317</v>
      </c>
    </row>
    <row r="713" spans="1:2" x14ac:dyDescent="0.2">
      <c r="A713" s="97">
        <v>3420</v>
      </c>
      <c r="B713" s="98" t="s">
        <v>318</v>
      </c>
    </row>
    <row r="714" spans="1:2" x14ac:dyDescent="0.2">
      <c r="A714" s="97">
        <v>3430</v>
      </c>
      <c r="B714" s="98" t="s">
        <v>319</v>
      </c>
    </row>
    <row r="715" spans="1:2" x14ac:dyDescent="0.2">
      <c r="A715" s="97">
        <v>3440</v>
      </c>
      <c r="B715" s="98" t="s">
        <v>320</v>
      </c>
    </row>
    <row r="716" spans="1:2" x14ac:dyDescent="0.2">
      <c r="A716" s="97">
        <v>3450</v>
      </c>
      <c r="B716" s="98" t="s">
        <v>321</v>
      </c>
    </row>
    <row r="717" spans="1:2" x14ac:dyDescent="0.2">
      <c r="A717" s="97">
        <v>3460</v>
      </c>
      <c r="B717" s="98" t="s">
        <v>322</v>
      </c>
    </row>
    <row r="718" spans="1:2" x14ac:dyDescent="0.2">
      <c r="A718" s="97">
        <v>3490</v>
      </c>
      <c r="B718" s="98" t="s">
        <v>323</v>
      </c>
    </row>
    <row r="719" spans="1:2" x14ac:dyDescent="0.2">
      <c r="A719" s="97">
        <v>3510</v>
      </c>
      <c r="B719" s="98" t="s">
        <v>324</v>
      </c>
    </row>
    <row r="720" spans="1:2" x14ac:dyDescent="0.2">
      <c r="A720" s="97">
        <v>3550</v>
      </c>
      <c r="B720" s="98" t="s">
        <v>325</v>
      </c>
    </row>
    <row r="721" spans="1:2" x14ac:dyDescent="0.2">
      <c r="A721" s="97">
        <v>3551</v>
      </c>
      <c r="B721" s="98" t="s">
        <v>326</v>
      </c>
    </row>
    <row r="722" spans="1:2" x14ac:dyDescent="0.2">
      <c r="A722" s="97">
        <v>3552</v>
      </c>
      <c r="B722" s="98" t="s">
        <v>327</v>
      </c>
    </row>
    <row r="723" spans="1:2" x14ac:dyDescent="0.2">
      <c r="A723" s="97">
        <v>3553</v>
      </c>
      <c r="B723" s="98" t="s">
        <v>328</v>
      </c>
    </row>
    <row r="724" spans="1:2" x14ac:dyDescent="0.2">
      <c r="A724" s="97">
        <v>3570</v>
      </c>
      <c r="B724" s="98" t="s">
        <v>329</v>
      </c>
    </row>
    <row r="725" spans="1:2" x14ac:dyDescent="0.2">
      <c r="A725" s="97">
        <v>3571</v>
      </c>
      <c r="B725" s="98" t="s">
        <v>330</v>
      </c>
    </row>
    <row r="726" spans="1:2" x14ac:dyDescent="0.2">
      <c r="A726" s="97">
        <v>3572</v>
      </c>
      <c r="B726" s="98" t="s">
        <v>331</v>
      </c>
    </row>
    <row r="727" spans="1:2" x14ac:dyDescent="0.2">
      <c r="A727" s="97">
        <v>3590</v>
      </c>
      <c r="B727" s="98" t="s">
        <v>332</v>
      </c>
    </row>
    <row r="728" spans="1:2" x14ac:dyDescent="0.2">
      <c r="A728" s="97">
        <v>3591</v>
      </c>
      <c r="B728" s="98" t="s">
        <v>333</v>
      </c>
    </row>
    <row r="729" spans="1:2" x14ac:dyDescent="0.2">
      <c r="A729" s="97">
        <v>3592</v>
      </c>
      <c r="B729" s="98" t="s">
        <v>334</v>
      </c>
    </row>
    <row r="730" spans="1:2" x14ac:dyDescent="0.2">
      <c r="A730" s="97">
        <v>3593</v>
      </c>
      <c r="B730" s="98" t="s">
        <v>335</v>
      </c>
    </row>
    <row r="731" spans="1:2" x14ac:dyDescent="0.2">
      <c r="A731" s="97">
        <v>3594</v>
      </c>
      <c r="B731" s="98" t="s">
        <v>336</v>
      </c>
    </row>
    <row r="732" spans="1:2" x14ac:dyDescent="0.2">
      <c r="A732" s="97">
        <v>3595</v>
      </c>
      <c r="B732" s="98" t="s">
        <v>337</v>
      </c>
    </row>
    <row r="733" spans="1:2" x14ac:dyDescent="0.2">
      <c r="A733" s="97">
        <v>3599</v>
      </c>
      <c r="B733" s="98" t="s">
        <v>338</v>
      </c>
    </row>
    <row r="734" spans="1:2" x14ac:dyDescent="0.2">
      <c r="A734" s="97">
        <v>3600</v>
      </c>
      <c r="B734" s="98" t="s">
        <v>339</v>
      </c>
    </row>
    <row r="735" spans="1:2" x14ac:dyDescent="0.2">
      <c r="A735" s="97">
        <v>3610</v>
      </c>
      <c r="B735" s="98" t="s">
        <v>340</v>
      </c>
    </row>
    <row r="736" spans="1:2" x14ac:dyDescent="0.2">
      <c r="A736" s="97">
        <v>3620</v>
      </c>
      <c r="B736" s="98" t="s">
        <v>341</v>
      </c>
    </row>
    <row r="737" spans="1:2" x14ac:dyDescent="0.2">
      <c r="A737" s="97">
        <v>3630</v>
      </c>
      <c r="B737" s="98" t="s">
        <v>342</v>
      </c>
    </row>
    <row r="738" spans="1:2" x14ac:dyDescent="0.2">
      <c r="A738" s="97">
        <v>3690</v>
      </c>
      <c r="B738" s="98" t="s">
        <v>343</v>
      </c>
    </row>
    <row r="739" spans="1:2" x14ac:dyDescent="0.2">
      <c r="A739" s="97">
        <v>3700</v>
      </c>
      <c r="B739" s="98" t="s">
        <v>344</v>
      </c>
    </row>
    <row r="740" spans="1:2" x14ac:dyDescent="0.2">
      <c r="A740" s="97">
        <v>3710</v>
      </c>
      <c r="B740" s="98" t="s">
        <v>345</v>
      </c>
    </row>
    <row r="741" spans="1:2" x14ac:dyDescent="0.2">
      <c r="A741" s="97">
        <v>3720</v>
      </c>
      <c r="B741" s="98" t="s">
        <v>346</v>
      </c>
    </row>
    <row r="742" spans="1:2" x14ac:dyDescent="0.2">
      <c r="A742" s="97">
        <v>3721</v>
      </c>
      <c r="B742" s="98" t="s">
        <v>347</v>
      </c>
    </row>
    <row r="743" spans="1:2" x14ac:dyDescent="0.2">
      <c r="A743" s="97">
        <v>3722</v>
      </c>
      <c r="B743" s="98" t="s">
        <v>348</v>
      </c>
    </row>
    <row r="744" spans="1:2" x14ac:dyDescent="0.2">
      <c r="A744" s="97">
        <v>3723</v>
      </c>
      <c r="B744" s="98" t="s">
        <v>349</v>
      </c>
    </row>
    <row r="745" spans="1:2" x14ac:dyDescent="0.2">
      <c r="A745" s="97">
        <v>3724</v>
      </c>
      <c r="B745" s="98" t="s">
        <v>350</v>
      </c>
    </row>
    <row r="746" spans="1:2" x14ac:dyDescent="0.2">
      <c r="A746" s="97">
        <v>3725</v>
      </c>
      <c r="B746" s="98" t="s">
        <v>351</v>
      </c>
    </row>
    <row r="747" spans="1:2" x14ac:dyDescent="0.2">
      <c r="A747" s="97">
        <v>3730</v>
      </c>
      <c r="B747" s="98" t="s">
        <v>352</v>
      </c>
    </row>
    <row r="748" spans="1:2" x14ac:dyDescent="0.2">
      <c r="A748" s="97">
        <v>3740</v>
      </c>
      <c r="B748" s="98" t="s">
        <v>353</v>
      </c>
    </row>
    <row r="749" spans="1:2" x14ac:dyDescent="0.2">
      <c r="A749" s="97">
        <v>3750</v>
      </c>
      <c r="B749" s="98" t="s">
        <v>354</v>
      </c>
    </row>
    <row r="750" spans="1:2" x14ac:dyDescent="0.2">
      <c r="A750" s="97">
        <v>3760</v>
      </c>
      <c r="B750" s="98" t="s">
        <v>355</v>
      </c>
    </row>
    <row r="751" spans="1:2" x14ac:dyDescent="0.2">
      <c r="A751" s="97">
        <v>3761</v>
      </c>
      <c r="B751" s="98" t="s">
        <v>356</v>
      </c>
    </row>
    <row r="752" spans="1:2" x14ac:dyDescent="0.2">
      <c r="A752" s="97">
        <v>3770</v>
      </c>
      <c r="B752" s="98" t="s">
        <v>357</v>
      </c>
    </row>
    <row r="753" spans="1:2" x14ac:dyDescent="0.2">
      <c r="A753" s="97">
        <v>3780</v>
      </c>
      <c r="B753" s="98" t="s">
        <v>358</v>
      </c>
    </row>
    <row r="754" spans="1:2" x14ac:dyDescent="0.2">
      <c r="A754" s="97">
        <v>3785</v>
      </c>
      <c r="B754" s="98" t="s">
        <v>359</v>
      </c>
    </row>
    <row r="755" spans="1:2" x14ac:dyDescent="0.2">
      <c r="A755" s="97">
        <v>3790</v>
      </c>
      <c r="B755" s="98" t="s">
        <v>360</v>
      </c>
    </row>
    <row r="756" spans="1:2" x14ac:dyDescent="0.2">
      <c r="A756" s="97">
        <v>3800</v>
      </c>
      <c r="B756" s="98" t="s">
        <v>361</v>
      </c>
    </row>
    <row r="757" spans="1:2" x14ac:dyDescent="0.2">
      <c r="A757" s="97">
        <v>3910</v>
      </c>
      <c r="B757" s="98" t="s">
        <v>552</v>
      </c>
    </row>
    <row r="758" spans="1:2" x14ac:dyDescent="0.2">
      <c r="A758" s="97">
        <v>3911</v>
      </c>
      <c r="B758" s="98" t="s">
        <v>958</v>
      </c>
    </row>
    <row r="759" spans="1:2" x14ac:dyDescent="0.2">
      <c r="A759" s="97">
        <v>3912</v>
      </c>
      <c r="B759" s="98" t="s">
        <v>959</v>
      </c>
    </row>
    <row r="760" spans="1:2" x14ac:dyDescent="0.2">
      <c r="A760" s="97">
        <v>3913</v>
      </c>
      <c r="B760" s="98" t="s">
        <v>960</v>
      </c>
    </row>
    <row r="761" spans="1:2" x14ac:dyDescent="0.2">
      <c r="A761" s="97">
        <v>3914</v>
      </c>
      <c r="B761" s="98" t="s">
        <v>961</v>
      </c>
    </row>
    <row r="762" spans="1:2" x14ac:dyDescent="0.2">
      <c r="A762" s="97">
        <v>3915</v>
      </c>
      <c r="B762" s="98" t="s">
        <v>962</v>
      </c>
    </row>
    <row r="763" spans="1:2" x14ac:dyDescent="0.2">
      <c r="A763" s="97">
        <v>3916</v>
      </c>
      <c r="B763" s="98" t="s">
        <v>963</v>
      </c>
    </row>
    <row r="764" spans="1:2" x14ac:dyDescent="0.2">
      <c r="A764" s="97">
        <v>3920</v>
      </c>
      <c r="B764" s="98" t="s">
        <v>964</v>
      </c>
    </row>
    <row r="765" spans="1:2" x14ac:dyDescent="0.2">
      <c r="A765" s="97">
        <v>3921</v>
      </c>
      <c r="B765" s="98" t="s">
        <v>965</v>
      </c>
    </row>
    <row r="766" spans="1:2" x14ac:dyDescent="0.2">
      <c r="A766" s="97">
        <v>3922</v>
      </c>
      <c r="B766" s="98" t="s">
        <v>768</v>
      </c>
    </row>
    <row r="767" spans="1:2" x14ac:dyDescent="0.2">
      <c r="A767" s="97">
        <v>3923</v>
      </c>
      <c r="B767" s="98" t="s">
        <v>769</v>
      </c>
    </row>
    <row r="768" spans="1:2" x14ac:dyDescent="0.2">
      <c r="A768" s="97">
        <v>3924</v>
      </c>
      <c r="B768" s="98" t="s">
        <v>770</v>
      </c>
    </row>
    <row r="769" spans="1:2" x14ac:dyDescent="0.2">
      <c r="A769" s="97">
        <v>3925</v>
      </c>
      <c r="B769" s="98" t="s">
        <v>771</v>
      </c>
    </row>
    <row r="770" spans="1:2" x14ac:dyDescent="0.2">
      <c r="A770" s="97">
        <v>3926</v>
      </c>
      <c r="B770" s="98" t="s">
        <v>772</v>
      </c>
    </row>
    <row r="771" spans="1:2" x14ac:dyDescent="0.2">
      <c r="A771" s="97">
        <v>3940</v>
      </c>
      <c r="B771" s="98" t="s">
        <v>773</v>
      </c>
    </row>
    <row r="772" spans="1:2" x14ac:dyDescent="0.2">
      <c r="A772" s="97">
        <v>3950</v>
      </c>
      <c r="B772" s="98" t="s">
        <v>774</v>
      </c>
    </row>
    <row r="773" spans="1:2" x14ac:dyDescent="0.2">
      <c r="A773" s="97">
        <v>3990</v>
      </c>
      <c r="B773" s="98" t="s">
        <v>775</v>
      </c>
    </row>
    <row r="774" spans="1:2" x14ac:dyDescent="0.2">
      <c r="A774" s="97">
        <v>4000</v>
      </c>
      <c r="B774" s="98" t="s">
        <v>776</v>
      </c>
    </row>
    <row r="775" spans="1:2" x14ac:dyDescent="0.2">
      <c r="A775" s="97">
        <v>4010</v>
      </c>
      <c r="B775" s="98" t="s">
        <v>777</v>
      </c>
    </row>
    <row r="776" spans="1:2" x14ac:dyDescent="0.2">
      <c r="A776" s="97">
        <v>4020</v>
      </c>
      <c r="B776" s="98" t="s">
        <v>778</v>
      </c>
    </row>
    <row r="777" spans="1:2" x14ac:dyDescent="0.2">
      <c r="A777" s="97">
        <v>4090</v>
      </c>
      <c r="B777" s="98" t="s">
        <v>779</v>
      </c>
    </row>
    <row r="778" spans="1:2" x14ac:dyDescent="0.2">
      <c r="A778" s="97">
        <v>4200</v>
      </c>
      <c r="B778" s="98" t="s">
        <v>780</v>
      </c>
    </row>
    <row r="779" spans="1:2" x14ac:dyDescent="0.2">
      <c r="A779" s="97">
        <v>4210</v>
      </c>
      <c r="B779" s="98" t="s">
        <v>781</v>
      </c>
    </row>
    <row r="780" spans="1:2" x14ac:dyDescent="0.2">
      <c r="A780" s="97">
        <v>4290</v>
      </c>
      <c r="B780" s="98" t="s">
        <v>782</v>
      </c>
    </row>
    <row r="781" spans="1:2" x14ac:dyDescent="0.2">
      <c r="A781" s="97">
        <v>4510</v>
      </c>
      <c r="B781" s="98" t="s">
        <v>783</v>
      </c>
    </row>
    <row r="782" spans="1:2" x14ac:dyDescent="0.2">
      <c r="A782" s="97">
        <v>4520</v>
      </c>
      <c r="B782" s="98" t="s">
        <v>784</v>
      </c>
    </row>
    <row r="783" spans="1:2" x14ac:dyDescent="0.2">
      <c r="A783" s="97">
        <v>4530</v>
      </c>
      <c r="B783" s="98" t="s">
        <v>785</v>
      </c>
    </row>
    <row r="784" spans="1:2" x14ac:dyDescent="0.2">
      <c r="A784" s="97">
        <v>4531</v>
      </c>
      <c r="B784" s="98" t="s">
        <v>786</v>
      </c>
    </row>
    <row r="785" spans="1:2" x14ac:dyDescent="0.2">
      <c r="A785" s="97">
        <v>4532</v>
      </c>
      <c r="B785" s="98" t="s">
        <v>787</v>
      </c>
    </row>
    <row r="786" spans="1:2" x14ac:dyDescent="0.2">
      <c r="A786" s="97">
        <v>4533</v>
      </c>
      <c r="B786" s="98" t="s">
        <v>788</v>
      </c>
    </row>
    <row r="787" spans="1:2" x14ac:dyDescent="0.2">
      <c r="A787" s="97">
        <v>4534</v>
      </c>
      <c r="B787" s="98" t="s">
        <v>789</v>
      </c>
    </row>
    <row r="788" spans="1:2" x14ac:dyDescent="0.2">
      <c r="A788" s="97">
        <v>4550</v>
      </c>
      <c r="B788" s="98" t="s">
        <v>790</v>
      </c>
    </row>
    <row r="789" spans="1:2" x14ac:dyDescent="0.2">
      <c r="A789" s="97">
        <v>4551</v>
      </c>
      <c r="B789" s="98" t="s">
        <v>791</v>
      </c>
    </row>
    <row r="790" spans="1:2" x14ac:dyDescent="0.2">
      <c r="A790" s="97">
        <v>4560</v>
      </c>
      <c r="B790" s="98" t="s">
        <v>792</v>
      </c>
    </row>
    <row r="791" spans="1:2" x14ac:dyDescent="0.2">
      <c r="A791" s="97">
        <v>4561</v>
      </c>
      <c r="B791" s="98" t="s">
        <v>793</v>
      </c>
    </row>
    <row r="792" spans="1:2" x14ac:dyDescent="0.2">
      <c r="A792" s="97">
        <v>4570</v>
      </c>
      <c r="B792" s="98" t="s">
        <v>794</v>
      </c>
    </row>
    <row r="793" spans="1:2" x14ac:dyDescent="0.2">
      <c r="A793" s="97">
        <v>4571</v>
      </c>
      <c r="B793" s="98" t="s">
        <v>795</v>
      </c>
    </row>
    <row r="794" spans="1:2" x14ac:dyDescent="0.2">
      <c r="A794" s="97">
        <v>4572</v>
      </c>
      <c r="B794" s="98" t="s">
        <v>796</v>
      </c>
    </row>
    <row r="795" spans="1:2" x14ac:dyDescent="0.2">
      <c r="A795" s="97">
        <v>4573</v>
      </c>
      <c r="B795" s="98" t="s">
        <v>797</v>
      </c>
    </row>
    <row r="796" spans="1:2" x14ac:dyDescent="0.2">
      <c r="A796" s="97">
        <v>4580</v>
      </c>
      <c r="B796" s="98" t="s">
        <v>798</v>
      </c>
    </row>
    <row r="797" spans="1:2" x14ac:dyDescent="0.2">
      <c r="A797" s="97">
        <v>4581</v>
      </c>
      <c r="B797" s="98" t="s">
        <v>799</v>
      </c>
    </row>
    <row r="798" spans="1:2" x14ac:dyDescent="0.2">
      <c r="A798" s="97">
        <v>4582</v>
      </c>
      <c r="B798" s="98" t="s">
        <v>800</v>
      </c>
    </row>
    <row r="799" spans="1:2" x14ac:dyDescent="0.2">
      <c r="A799" s="97">
        <v>4583</v>
      </c>
      <c r="B799" s="98" t="s">
        <v>801</v>
      </c>
    </row>
    <row r="800" spans="1:2" x14ac:dyDescent="0.2">
      <c r="A800" s="97">
        <v>4584</v>
      </c>
      <c r="B800" s="98" t="s">
        <v>802</v>
      </c>
    </row>
    <row r="801" spans="1:2" x14ac:dyDescent="0.2">
      <c r="A801" s="97">
        <v>4585</v>
      </c>
      <c r="B801" s="98" t="s">
        <v>803</v>
      </c>
    </row>
    <row r="802" spans="1:2" x14ac:dyDescent="0.2">
      <c r="A802" s="97">
        <v>4586</v>
      </c>
      <c r="B802" s="98" t="s">
        <v>804</v>
      </c>
    </row>
    <row r="803" spans="1:2" x14ac:dyDescent="0.2">
      <c r="A803" s="97">
        <v>4590</v>
      </c>
      <c r="B803" s="98" t="s">
        <v>805</v>
      </c>
    </row>
    <row r="804" spans="1:2" x14ac:dyDescent="0.2">
      <c r="A804" s="97">
        <v>4910</v>
      </c>
      <c r="B804" s="98" t="s">
        <v>806</v>
      </c>
    </row>
    <row r="805" spans="1:2" x14ac:dyDescent="0.2">
      <c r="A805" s="97">
        <v>4911</v>
      </c>
      <c r="B805" s="98" t="s">
        <v>807</v>
      </c>
    </row>
    <row r="806" spans="1:2" x14ac:dyDescent="0.2">
      <c r="A806" s="97">
        <v>4912</v>
      </c>
      <c r="B806" s="98" t="s">
        <v>808</v>
      </c>
    </row>
    <row r="807" spans="1:2" x14ac:dyDescent="0.2">
      <c r="A807" s="97">
        <v>4990</v>
      </c>
      <c r="B807" s="98" t="s">
        <v>809</v>
      </c>
    </row>
    <row r="808" spans="1:2" x14ac:dyDescent="0.2">
      <c r="A808" s="97">
        <v>5210</v>
      </c>
      <c r="B808" s="98" t="s">
        <v>810</v>
      </c>
    </row>
    <row r="809" spans="1:2" x14ac:dyDescent="0.2">
      <c r="A809" s="97">
        <v>5220</v>
      </c>
      <c r="B809" s="98" t="s">
        <v>811</v>
      </c>
    </row>
    <row r="810" spans="1:2" x14ac:dyDescent="0.2">
      <c r="A810" s="97">
        <v>5230</v>
      </c>
      <c r="B810" s="98" t="s">
        <v>812</v>
      </c>
    </row>
    <row r="811" spans="1:2" x14ac:dyDescent="0.2">
      <c r="A811" s="97">
        <v>5240</v>
      </c>
      <c r="B811" s="98" t="s">
        <v>813</v>
      </c>
    </row>
    <row r="812" spans="1:2" x14ac:dyDescent="0.2">
      <c r="A812" s="97">
        <v>5301</v>
      </c>
      <c r="B812" s="98" t="s">
        <v>814</v>
      </c>
    </row>
    <row r="813" spans="1:2" x14ac:dyDescent="0.2">
      <c r="A813" s="97">
        <v>5302</v>
      </c>
      <c r="B813" s="98" t="s">
        <v>815</v>
      </c>
    </row>
    <row r="814" spans="1:2" x14ac:dyDescent="0.2">
      <c r="A814" s="97">
        <v>5303</v>
      </c>
      <c r="B814" s="98" t="s">
        <v>816</v>
      </c>
    </row>
    <row r="815" spans="1:2" x14ac:dyDescent="0.2">
      <c r="A815" s="97">
        <v>5310</v>
      </c>
      <c r="B815" s="98" t="s">
        <v>817</v>
      </c>
    </row>
    <row r="816" spans="1:2" x14ac:dyDescent="0.2">
      <c r="A816" s="97">
        <v>5311</v>
      </c>
      <c r="B816" s="98" t="s">
        <v>818</v>
      </c>
    </row>
    <row r="817" spans="1:2" x14ac:dyDescent="0.2">
      <c r="A817" s="97">
        <v>5312</v>
      </c>
      <c r="B817" s="98" t="s">
        <v>819</v>
      </c>
    </row>
    <row r="818" spans="1:2" x14ac:dyDescent="0.2">
      <c r="A818" s="97">
        <v>5320</v>
      </c>
      <c r="B818" s="98" t="s">
        <v>820</v>
      </c>
    </row>
    <row r="819" spans="1:2" x14ac:dyDescent="0.2">
      <c r="A819" s="97">
        <v>5330</v>
      </c>
      <c r="B819" s="98" t="s">
        <v>821</v>
      </c>
    </row>
    <row r="820" spans="1:2" x14ac:dyDescent="0.2">
      <c r="A820" s="97">
        <v>5331</v>
      </c>
      <c r="B820" s="98" t="s">
        <v>822</v>
      </c>
    </row>
    <row r="821" spans="1:2" x14ac:dyDescent="0.2">
      <c r="A821" s="97">
        <v>5332</v>
      </c>
      <c r="B821" s="98" t="s">
        <v>823</v>
      </c>
    </row>
    <row r="822" spans="1:2" x14ac:dyDescent="0.2">
      <c r="A822" s="97">
        <v>5333</v>
      </c>
      <c r="B822" s="98" t="s">
        <v>824</v>
      </c>
    </row>
    <row r="823" spans="1:2" x14ac:dyDescent="0.2">
      <c r="A823" s="97">
        <v>5410</v>
      </c>
      <c r="B823" s="98" t="s">
        <v>825</v>
      </c>
    </row>
    <row r="824" spans="1:2" x14ac:dyDescent="0.2">
      <c r="A824" s="97">
        <v>5420</v>
      </c>
      <c r="B824" s="98" t="s">
        <v>826</v>
      </c>
    </row>
    <row r="825" spans="1:2" x14ac:dyDescent="0.2">
      <c r="A825" s="97">
        <v>5430</v>
      </c>
      <c r="B825" s="98" t="s">
        <v>827</v>
      </c>
    </row>
    <row r="826" spans="1:2" x14ac:dyDescent="0.2">
      <c r="A826" s="97">
        <v>5440</v>
      </c>
      <c r="B826" s="98" t="s">
        <v>828</v>
      </c>
    </row>
    <row r="827" spans="1:2" x14ac:dyDescent="0.2">
      <c r="A827" s="97">
        <v>5450</v>
      </c>
      <c r="B827" s="98" t="s">
        <v>829</v>
      </c>
    </row>
    <row r="828" spans="1:2" x14ac:dyDescent="0.2">
      <c r="A828" s="97">
        <v>5460</v>
      </c>
      <c r="B828" s="98" t="s">
        <v>830</v>
      </c>
    </row>
    <row r="829" spans="1:2" x14ac:dyDescent="0.2">
      <c r="A829" s="97">
        <v>5470</v>
      </c>
      <c r="B829" s="98" t="s">
        <v>831</v>
      </c>
    </row>
    <row r="830" spans="1:2" x14ac:dyDescent="0.2">
      <c r="A830" s="97">
        <v>5480</v>
      </c>
      <c r="B830" s="98" t="s">
        <v>832</v>
      </c>
    </row>
    <row r="831" spans="1:2" x14ac:dyDescent="0.2">
      <c r="A831" s="97">
        <v>5510</v>
      </c>
      <c r="B831" s="98" t="s">
        <v>833</v>
      </c>
    </row>
    <row r="832" spans="1:2" x14ac:dyDescent="0.2">
      <c r="A832" s="97">
        <v>5520</v>
      </c>
      <c r="B832" s="98" t="s">
        <v>834</v>
      </c>
    </row>
    <row r="833" spans="1:2" x14ac:dyDescent="0.2">
      <c r="A833" s="97">
        <v>5530</v>
      </c>
      <c r="B833" s="98" t="s">
        <v>835</v>
      </c>
    </row>
    <row r="834" spans="1:2" x14ac:dyDescent="0.2">
      <c r="A834" s="97">
        <v>5540</v>
      </c>
      <c r="B834" s="98" t="s">
        <v>836</v>
      </c>
    </row>
    <row r="835" spans="1:2" x14ac:dyDescent="0.2">
      <c r="A835" s="97">
        <v>5600</v>
      </c>
      <c r="B835" s="98" t="s">
        <v>837</v>
      </c>
    </row>
    <row r="836" spans="1:2" x14ac:dyDescent="0.2">
      <c r="A836" s="97">
        <v>5610</v>
      </c>
      <c r="B836" s="98" t="s">
        <v>838</v>
      </c>
    </row>
    <row r="837" spans="1:2" x14ac:dyDescent="0.2">
      <c r="A837" s="97">
        <v>5620</v>
      </c>
      <c r="B837" s="98" t="s">
        <v>1428</v>
      </c>
    </row>
    <row r="838" spans="1:2" x14ac:dyDescent="0.2">
      <c r="A838" s="97">
        <v>5625</v>
      </c>
      <c r="B838" s="98" t="s">
        <v>1429</v>
      </c>
    </row>
    <row r="839" spans="1:2" x14ac:dyDescent="0.2">
      <c r="A839" s="97">
        <v>5630</v>
      </c>
      <c r="B839" s="98" t="s">
        <v>590</v>
      </c>
    </row>
    <row r="840" spans="1:2" x14ac:dyDescent="0.2">
      <c r="A840" s="97">
        <v>5640</v>
      </c>
      <c r="B840" s="98" t="s">
        <v>591</v>
      </c>
    </row>
    <row r="841" spans="1:2" x14ac:dyDescent="0.2">
      <c r="A841" s="97">
        <v>5650</v>
      </c>
      <c r="B841" s="98" t="s">
        <v>592</v>
      </c>
    </row>
    <row r="842" spans="1:2" x14ac:dyDescent="0.2">
      <c r="A842" s="97">
        <v>5660</v>
      </c>
      <c r="B842" s="98" t="s">
        <v>593</v>
      </c>
    </row>
    <row r="843" spans="1:2" x14ac:dyDescent="0.2">
      <c r="A843" s="97">
        <v>5670</v>
      </c>
      <c r="B843" s="98" t="s">
        <v>594</v>
      </c>
    </row>
    <row r="844" spans="1:2" x14ac:dyDescent="0.2">
      <c r="A844" s="97">
        <v>5675</v>
      </c>
      <c r="B844" s="98" t="s">
        <v>595</v>
      </c>
    </row>
    <row r="845" spans="1:2" x14ac:dyDescent="0.2">
      <c r="A845" s="97">
        <v>5700</v>
      </c>
      <c r="B845" s="98" t="s">
        <v>744</v>
      </c>
    </row>
    <row r="846" spans="1:2" x14ac:dyDescent="0.2">
      <c r="A846" s="97">
        <v>5710</v>
      </c>
      <c r="B846" s="98" t="s">
        <v>745</v>
      </c>
    </row>
    <row r="847" spans="1:2" x14ac:dyDescent="0.2">
      <c r="A847" s="97">
        <v>5720</v>
      </c>
      <c r="B847" s="98" t="s">
        <v>746</v>
      </c>
    </row>
    <row r="848" spans="1:2" x14ac:dyDescent="0.2">
      <c r="A848" s="97">
        <v>5730</v>
      </c>
      <c r="B848" s="98" t="s">
        <v>747</v>
      </c>
    </row>
    <row r="849" spans="1:2" x14ac:dyDescent="0.2">
      <c r="A849" s="97">
        <v>5790</v>
      </c>
      <c r="B849" s="98" t="s">
        <v>748</v>
      </c>
    </row>
    <row r="850" spans="1:2" x14ac:dyDescent="0.2">
      <c r="A850" s="97">
        <v>5798</v>
      </c>
      <c r="B850" s="98" t="s">
        <v>749</v>
      </c>
    </row>
    <row r="851" spans="1:2" x14ac:dyDescent="0.2">
      <c r="A851" s="97">
        <v>5799</v>
      </c>
      <c r="B851" s="98" t="s">
        <v>750</v>
      </c>
    </row>
    <row r="852" spans="1:2" x14ac:dyDescent="0.2">
      <c r="A852" s="97">
        <v>5900</v>
      </c>
      <c r="B852" s="98" t="s">
        <v>751</v>
      </c>
    </row>
    <row r="853" spans="1:2" x14ac:dyDescent="0.2">
      <c r="A853" s="97">
        <v>5905</v>
      </c>
      <c r="B853" s="98" t="s">
        <v>752</v>
      </c>
    </row>
    <row r="854" spans="1:2" x14ac:dyDescent="0.2">
      <c r="A854" s="97">
        <v>5910</v>
      </c>
      <c r="B854" s="98" t="s">
        <v>753</v>
      </c>
    </row>
    <row r="855" spans="1:2" x14ac:dyDescent="0.2">
      <c r="A855" s="97">
        <v>5915</v>
      </c>
      <c r="B855" s="98" t="s">
        <v>1312</v>
      </c>
    </row>
    <row r="856" spans="1:2" x14ac:dyDescent="0.2">
      <c r="A856" s="97">
        <v>5980</v>
      </c>
      <c r="B856" s="98" t="s">
        <v>1313</v>
      </c>
    </row>
    <row r="857" spans="1:2" x14ac:dyDescent="0.2">
      <c r="A857" s="97">
        <v>5990</v>
      </c>
      <c r="B857" s="98" t="s">
        <v>1314</v>
      </c>
    </row>
    <row r="858" spans="1:2" x14ac:dyDescent="0.2">
      <c r="A858" s="97">
        <v>5999</v>
      </c>
      <c r="B858" s="98" t="s">
        <v>1315</v>
      </c>
    </row>
    <row r="859" spans="1:2" x14ac:dyDescent="0.2">
      <c r="A859" s="97">
        <v>6400</v>
      </c>
      <c r="B859" s="98" t="s">
        <v>1316</v>
      </c>
    </row>
    <row r="860" spans="1:2" x14ac:dyDescent="0.2">
      <c r="A860" s="97">
        <v>6410</v>
      </c>
      <c r="B860" s="98" t="s">
        <v>1317</v>
      </c>
    </row>
    <row r="861" spans="1:2" x14ac:dyDescent="0.2">
      <c r="A861" s="97">
        <v>6420</v>
      </c>
      <c r="B861" s="98" t="s">
        <v>1318</v>
      </c>
    </row>
    <row r="862" spans="1:2" x14ac:dyDescent="0.2">
      <c r="A862" s="97">
        <v>6430</v>
      </c>
      <c r="B862" s="98" t="s">
        <v>1319</v>
      </c>
    </row>
    <row r="863" spans="1:2" x14ac:dyDescent="0.2">
      <c r="A863" s="97">
        <v>6490</v>
      </c>
      <c r="B863" s="98" t="s">
        <v>1320</v>
      </c>
    </row>
    <row r="864" spans="1:2" x14ac:dyDescent="0.2">
      <c r="A864" s="97">
        <v>6600</v>
      </c>
      <c r="B864" s="98" t="s">
        <v>1321</v>
      </c>
    </row>
    <row r="865" spans="1:2" x14ac:dyDescent="0.2">
      <c r="A865" s="97">
        <v>6601</v>
      </c>
      <c r="B865" s="98" t="s">
        <v>1322</v>
      </c>
    </row>
    <row r="866" spans="1:2" x14ac:dyDescent="0.2">
      <c r="A866" s="97">
        <v>6602</v>
      </c>
      <c r="B866" s="98" t="s">
        <v>1323</v>
      </c>
    </row>
    <row r="867" spans="1:2" x14ac:dyDescent="0.2">
      <c r="A867" s="97">
        <v>6603</v>
      </c>
      <c r="B867" s="98" t="s">
        <v>1324</v>
      </c>
    </row>
    <row r="868" spans="1:2" x14ac:dyDescent="0.2">
      <c r="A868" s="97">
        <v>6604</v>
      </c>
      <c r="B868" s="98" t="s">
        <v>1325</v>
      </c>
    </row>
    <row r="869" spans="1:2" x14ac:dyDescent="0.2">
      <c r="A869" s="97">
        <v>6610</v>
      </c>
      <c r="B869" s="98" t="s">
        <v>1326</v>
      </c>
    </row>
    <row r="870" spans="1:2" x14ac:dyDescent="0.2">
      <c r="A870" s="97">
        <v>6611</v>
      </c>
      <c r="B870" s="98" t="s">
        <v>1327</v>
      </c>
    </row>
    <row r="871" spans="1:2" x14ac:dyDescent="0.2">
      <c r="A871" s="97">
        <v>6612</v>
      </c>
      <c r="B871" s="98" t="s">
        <v>1328</v>
      </c>
    </row>
    <row r="872" spans="1:2" x14ac:dyDescent="0.2">
      <c r="A872" s="97">
        <v>6613</v>
      </c>
      <c r="B872" s="98" t="s">
        <v>1329</v>
      </c>
    </row>
    <row r="873" spans="1:2" x14ac:dyDescent="0.2">
      <c r="A873" s="97">
        <v>6620</v>
      </c>
      <c r="B873" s="98" t="s">
        <v>1330</v>
      </c>
    </row>
    <row r="874" spans="1:2" x14ac:dyDescent="0.2">
      <c r="A874" s="97">
        <v>6621</v>
      </c>
      <c r="B874" s="98" t="s">
        <v>1331</v>
      </c>
    </row>
    <row r="875" spans="1:2" x14ac:dyDescent="0.2">
      <c r="A875" s="97">
        <v>6622</v>
      </c>
      <c r="B875" s="98" t="s">
        <v>1332</v>
      </c>
    </row>
    <row r="876" spans="1:2" x14ac:dyDescent="0.2">
      <c r="A876" s="97">
        <v>6630</v>
      </c>
      <c r="B876" s="98" t="s">
        <v>1333</v>
      </c>
    </row>
    <row r="877" spans="1:2" x14ac:dyDescent="0.2">
      <c r="A877" s="97">
        <v>6631</v>
      </c>
      <c r="B877" s="98" t="s">
        <v>1334</v>
      </c>
    </row>
    <row r="878" spans="1:2" x14ac:dyDescent="0.2">
      <c r="A878" s="97">
        <v>6632</v>
      </c>
      <c r="B878" s="98" t="s">
        <v>1335</v>
      </c>
    </row>
    <row r="879" spans="1:2" x14ac:dyDescent="0.2">
      <c r="A879" s="97">
        <v>6633</v>
      </c>
      <c r="B879" s="98" t="s">
        <v>1336</v>
      </c>
    </row>
    <row r="880" spans="1:2" x14ac:dyDescent="0.2">
      <c r="A880" s="97">
        <v>6650</v>
      </c>
      <c r="B880" s="98" t="s">
        <v>1337</v>
      </c>
    </row>
    <row r="881" spans="1:2" x14ac:dyDescent="0.2">
      <c r="A881" s="97">
        <v>6651</v>
      </c>
      <c r="B881" s="98" t="s">
        <v>1338</v>
      </c>
    </row>
    <row r="882" spans="1:2" x14ac:dyDescent="0.2">
      <c r="A882" s="97">
        <v>6652</v>
      </c>
      <c r="B882" s="98" t="s">
        <v>1339</v>
      </c>
    </row>
    <row r="883" spans="1:2" x14ac:dyDescent="0.2">
      <c r="A883" s="97">
        <v>6653</v>
      </c>
      <c r="B883" s="98" t="s">
        <v>1340</v>
      </c>
    </row>
    <row r="884" spans="1:2" x14ac:dyDescent="0.2">
      <c r="A884" s="97">
        <v>6660</v>
      </c>
      <c r="B884" s="98" t="s">
        <v>1341</v>
      </c>
    </row>
    <row r="885" spans="1:2" x14ac:dyDescent="0.2">
      <c r="A885" s="97">
        <v>6661</v>
      </c>
      <c r="B885" s="98" t="s">
        <v>1342</v>
      </c>
    </row>
    <row r="886" spans="1:2" x14ac:dyDescent="0.2">
      <c r="A886" s="97">
        <v>6662</v>
      </c>
      <c r="B886" s="98" t="s">
        <v>1343</v>
      </c>
    </row>
    <row r="887" spans="1:2" x14ac:dyDescent="0.2">
      <c r="A887" s="97">
        <v>6680</v>
      </c>
      <c r="B887" s="98" t="s">
        <v>1344</v>
      </c>
    </row>
    <row r="888" spans="1:2" x14ac:dyDescent="0.2">
      <c r="A888" s="97">
        <v>6681</v>
      </c>
      <c r="B888" s="98" t="s">
        <v>1345</v>
      </c>
    </row>
    <row r="889" spans="1:2" x14ac:dyDescent="0.2">
      <c r="A889" s="97">
        <v>6682</v>
      </c>
      <c r="B889" s="98" t="s">
        <v>1346</v>
      </c>
    </row>
    <row r="890" spans="1:2" x14ac:dyDescent="0.2">
      <c r="A890" s="97">
        <v>6683</v>
      </c>
      <c r="B890" s="98" t="s">
        <v>1347</v>
      </c>
    </row>
    <row r="891" spans="1:2" x14ac:dyDescent="0.2">
      <c r="A891" s="97">
        <v>6684</v>
      </c>
      <c r="B891" s="98" t="s">
        <v>1348</v>
      </c>
    </row>
    <row r="892" spans="1:2" x14ac:dyDescent="0.2">
      <c r="A892" s="97">
        <v>6690</v>
      </c>
      <c r="B892" s="98" t="s">
        <v>1349</v>
      </c>
    </row>
    <row r="893" spans="1:2" x14ac:dyDescent="0.2">
      <c r="A893" s="97">
        <v>6700</v>
      </c>
      <c r="B893" s="98" t="s">
        <v>1350</v>
      </c>
    </row>
    <row r="894" spans="1:2" x14ac:dyDescent="0.2">
      <c r="A894" s="97">
        <v>6710</v>
      </c>
      <c r="B894" s="98" t="s">
        <v>1351</v>
      </c>
    </row>
    <row r="895" spans="1:2" x14ac:dyDescent="0.2">
      <c r="A895" s="97">
        <v>6720</v>
      </c>
      <c r="B895" s="98" t="s">
        <v>1352</v>
      </c>
    </row>
    <row r="896" spans="1:2" x14ac:dyDescent="0.2">
      <c r="A896" s="97">
        <v>6730</v>
      </c>
      <c r="B896" s="98" t="s">
        <v>1353</v>
      </c>
    </row>
    <row r="897" spans="1:2" x14ac:dyDescent="0.2">
      <c r="A897" s="97">
        <v>6740</v>
      </c>
      <c r="B897" s="98" t="s">
        <v>1354</v>
      </c>
    </row>
    <row r="898" spans="1:2" x14ac:dyDescent="0.2">
      <c r="A898" s="97">
        <v>6790</v>
      </c>
      <c r="B898" s="98" t="s">
        <v>1355</v>
      </c>
    </row>
    <row r="899" spans="1:2" x14ac:dyDescent="0.2">
      <c r="A899" s="97">
        <v>7450</v>
      </c>
      <c r="B899" s="98" t="s">
        <v>1356</v>
      </c>
    </row>
    <row r="900" spans="1:2" x14ac:dyDescent="0.2">
      <c r="A900" s="97">
        <v>7580</v>
      </c>
      <c r="B900" s="98" t="s">
        <v>1357</v>
      </c>
    </row>
    <row r="901" spans="1:2" x14ac:dyDescent="0.2">
      <c r="A901" s="97">
        <v>7700</v>
      </c>
      <c r="B901" s="98" t="s">
        <v>1358</v>
      </c>
    </row>
    <row r="902" spans="1:2" x14ac:dyDescent="0.2">
      <c r="A902" s="97">
        <v>7710</v>
      </c>
      <c r="B902" s="98" t="s">
        <v>1359</v>
      </c>
    </row>
    <row r="903" spans="1:2" x14ac:dyDescent="0.2">
      <c r="A903" s="97">
        <v>7720</v>
      </c>
      <c r="B903" s="98" t="s">
        <v>1360</v>
      </c>
    </row>
    <row r="904" spans="1:2" x14ac:dyDescent="0.2">
      <c r="A904" s="97">
        <v>7721</v>
      </c>
      <c r="B904" s="98" t="s">
        <v>1361</v>
      </c>
    </row>
    <row r="905" spans="1:2" x14ac:dyDescent="0.2">
      <c r="A905" s="97">
        <v>7730</v>
      </c>
      <c r="B905" s="98" t="s">
        <v>1362</v>
      </c>
    </row>
    <row r="906" spans="1:2" x14ac:dyDescent="0.2">
      <c r="A906" s="97">
        <v>7731</v>
      </c>
      <c r="B906" s="98" t="s">
        <v>1363</v>
      </c>
    </row>
    <row r="907" spans="1:2" x14ac:dyDescent="0.2">
      <c r="A907" s="97">
        <v>7732</v>
      </c>
      <c r="B907" s="98" t="s">
        <v>1364</v>
      </c>
    </row>
    <row r="908" spans="1:2" x14ac:dyDescent="0.2">
      <c r="A908" s="97">
        <v>7733</v>
      </c>
      <c r="B908" s="98" t="s">
        <v>1365</v>
      </c>
    </row>
    <row r="909" spans="1:2" x14ac:dyDescent="0.2">
      <c r="A909" s="97">
        <v>7740</v>
      </c>
      <c r="B909" s="98" t="s">
        <v>1366</v>
      </c>
    </row>
    <row r="910" spans="1:2" x14ac:dyDescent="0.2">
      <c r="A910" s="97">
        <v>7741</v>
      </c>
      <c r="B910" s="98" t="s">
        <v>1367</v>
      </c>
    </row>
    <row r="911" spans="1:2" x14ac:dyDescent="0.2">
      <c r="A911" s="97">
        <v>7742</v>
      </c>
      <c r="B911" s="98" t="s">
        <v>1368</v>
      </c>
    </row>
    <row r="912" spans="1:2" x14ac:dyDescent="0.2">
      <c r="A912" s="97">
        <v>7743</v>
      </c>
      <c r="B912" s="98" t="s">
        <v>1369</v>
      </c>
    </row>
    <row r="913" spans="1:2" x14ac:dyDescent="0.2">
      <c r="A913" s="97">
        <v>7744</v>
      </c>
      <c r="B913" s="98" t="s">
        <v>1370</v>
      </c>
    </row>
    <row r="914" spans="1:2" x14ac:dyDescent="0.2">
      <c r="A914" s="97">
        <v>7745</v>
      </c>
      <c r="B914" s="98" t="s">
        <v>1371</v>
      </c>
    </row>
    <row r="915" spans="1:2" x14ac:dyDescent="0.2">
      <c r="A915" s="97">
        <v>7746</v>
      </c>
      <c r="B915" s="98" t="s">
        <v>1372</v>
      </c>
    </row>
    <row r="916" spans="1:2" x14ac:dyDescent="0.2">
      <c r="A916" s="97">
        <v>7747</v>
      </c>
      <c r="B916" s="98" t="s">
        <v>1373</v>
      </c>
    </row>
    <row r="917" spans="1:2" x14ac:dyDescent="0.2">
      <c r="A917" s="97">
        <v>7748</v>
      </c>
      <c r="B917" s="98" t="s">
        <v>754</v>
      </c>
    </row>
    <row r="918" spans="1:2" x14ac:dyDescent="0.2">
      <c r="A918" s="97">
        <v>7750</v>
      </c>
      <c r="B918" s="98" t="s">
        <v>1430</v>
      </c>
    </row>
    <row r="919" spans="1:2" x14ac:dyDescent="0.2">
      <c r="A919" s="97">
        <v>7751</v>
      </c>
      <c r="B919" s="98" t="s">
        <v>1431</v>
      </c>
    </row>
    <row r="920" spans="1:2" x14ac:dyDescent="0.2">
      <c r="A920" s="97">
        <v>7752</v>
      </c>
      <c r="B920" s="98" t="s">
        <v>1432</v>
      </c>
    </row>
    <row r="921" spans="1:2" x14ac:dyDescent="0.2">
      <c r="A921" s="97">
        <v>7753</v>
      </c>
      <c r="B921" s="98" t="s">
        <v>1433</v>
      </c>
    </row>
    <row r="922" spans="1:2" x14ac:dyDescent="0.2">
      <c r="A922" s="97">
        <v>7754</v>
      </c>
      <c r="B922" s="98" t="s">
        <v>1434</v>
      </c>
    </row>
    <row r="923" spans="1:2" x14ac:dyDescent="0.2">
      <c r="A923" s="97">
        <v>7755</v>
      </c>
      <c r="B923" s="98" t="s">
        <v>1435</v>
      </c>
    </row>
    <row r="924" spans="1:2" x14ac:dyDescent="0.2">
      <c r="A924" s="97">
        <v>7756</v>
      </c>
      <c r="B924" s="98" t="s">
        <v>1454</v>
      </c>
    </row>
    <row r="925" spans="1:2" x14ac:dyDescent="0.2">
      <c r="A925" s="97">
        <v>7770</v>
      </c>
      <c r="B925" s="98" t="s">
        <v>1455</v>
      </c>
    </row>
    <row r="926" spans="1:2" x14ac:dyDescent="0.2">
      <c r="A926" s="97">
        <v>7771</v>
      </c>
      <c r="B926" s="98" t="s">
        <v>1456</v>
      </c>
    </row>
    <row r="927" spans="1:2" x14ac:dyDescent="0.2">
      <c r="A927" s="97">
        <v>7772</v>
      </c>
      <c r="B927" s="98" t="s">
        <v>1457</v>
      </c>
    </row>
    <row r="928" spans="1:2" x14ac:dyDescent="0.2">
      <c r="A928" s="97">
        <v>7773</v>
      </c>
      <c r="B928" s="98" t="s">
        <v>1458</v>
      </c>
    </row>
    <row r="929" spans="1:2" x14ac:dyDescent="0.2">
      <c r="A929" s="97">
        <v>7774</v>
      </c>
      <c r="B929" s="98" t="s">
        <v>1459</v>
      </c>
    </row>
    <row r="930" spans="1:2" x14ac:dyDescent="0.2">
      <c r="A930" s="97">
        <v>7780</v>
      </c>
      <c r="B930" s="98" t="s">
        <v>1436</v>
      </c>
    </row>
    <row r="931" spans="1:2" x14ac:dyDescent="0.2">
      <c r="A931" s="97">
        <v>7781</v>
      </c>
      <c r="B931" s="98" t="s">
        <v>1437</v>
      </c>
    </row>
    <row r="932" spans="1:2" x14ac:dyDescent="0.2">
      <c r="A932" s="97">
        <v>7782</v>
      </c>
      <c r="B932" s="98" t="s">
        <v>1438</v>
      </c>
    </row>
    <row r="933" spans="1:2" x14ac:dyDescent="0.2">
      <c r="A933" s="97">
        <v>7783</v>
      </c>
      <c r="B933" s="98" t="s">
        <v>674</v>
      </c>
    </row>
    <row r="934" spans="1:2" x14ac:dyDescent="0.2">
      <c r="A934" s="97">
        <v>7790</v>
      </c>
      <c r="B934" s="98" t="s">
        <v>675</v>
      </c>
    </row>
    <row r="935" spans="1:2" x14ac:dyDescent="0.2">
      <c r="A935" s="97">
        <v>7791</v>
      </c>
      <c r="B935" s="98" t="s">
        <v>676</v>
      </c>
    </row>
    <row r="936" spans="1:2" x14ac:dyDescent="0.2">
      <c r="A936" s="97">
        <v>7792</v>
      </c>
      <c r="B936" s="98" t="s">
        <v>677</v>
      </c>
    </row>
    <row r="937" spans="1:2" x14ac:dyDescent="0.2">
      <c r="A937" s="97">
        <v>7793</v>
      </c>
      <c r="B937" s="98" t="s">
        <v>678</v>
      </c>
    </row>
    <row r="938" spans="1:2" x14ac:dyDescent="0.2">
      <c r="A938" s="97">
        <v>7794</v>
      </c>
      <c r="B938" s="98" t="s">
        <v>679</v>
      </c>
    </row>
    <row r="939" spans="1:2" x14ac:dyDescent="0.2">
      <c r="A939" s="97">
        <v>7795</v>
      </c>
      <c r="B939" s="98" t="s">
        <v>680</v>
      </c>
    </row>
    <row r="940" spans="1:2" x14ac:dyDescent="0.2">
      <c r="A940" s="97">
        <v>7799</v>
      </c>
      <c r="B940" s="98" t="s">
        <v>681</v>
      </c>
    </row>
    <row r="941" spans="1:2" x14ac:dyDescent="0.2">
      <c r="A941" s="97">
        <v>8000</v>
      </c>
      <c r="B941" s="98" t="s">
        <v>682</v>
      </c>
    </row>
    <row r="942" spans="1:2" x14ac:dyDescent="0.2">
      <c r="A942" s="97">
        <v>8001</v>
      </c>
      <c r="B942" s="98" t="s">
        <v>683</v>
      </c>
    </row>
    <row r="943" spans="1:2" x14ac:dyDescent="0.2">
      <c r="A943" s="97">
        <v>8002</v>
      </c>
      <c r="B943" s="98" t="s">
        <v>684</v>
      </c>
    </row>
    <row r="944" spans="1:2" x14ac:dyDescent="0.2">
      <c r="A944" s="97">
        <v>8003</v>
      </c>
      <c r="B944" s="98" t="s">
        <v>685</v>
      </c>
    </row>
    <row r="945" spans="1:2" x14ac:dyDescent="0.2">
      <c r="A945" s="97">
        <v>8004</v>
      </c>
      <c r="B945" s="98" t="s">
        <v>686</v>
      </c>
    </row>
    <row r="946" spans="1:2" x14ac:dyDescent="0.2">
      <c r="A946" s="97">
        <v>8005</v>
      </c>
      <c r="B946" s="98" t="s">
        <v>687</v>
      </c>
    </row>
    <row r="947" spans="1:2" x14ac:dyDescent="0.2">
      <c r="A947" s="97">
        <v>8006</v>
      </c>
      <c r="B947" s="98" t="s">
        <v>688</v>
      </c>
    </row>
    <row r="948" spans="1:2" x14ac:dyDescent="0.2">
      <c r="A948" s="97">
        <v>8007</v>
      </c>
      <c r="B948" s="98" t="s">
        <v>689</v>
      </c>
    </row>
    <row r="949" spans="1:2" x14ac:dyDescent="0.2">
      <c r="A949" s="97">
        <v>8008</v>
      </c>
      <c r="B949" s="98" t="s">
        <v>690</v>
      </c>
    </row>
    <row r="950" spans="1:2" x14ac:dyDescent="0.2">
      <c r="A950" s="97">
        <v>8009</v>
      </c>
      <c r="B950" s="98" t="s">
        <v>691</v>
      </c>
    </row>
    <row r="951" spans="1:2" x14ac:dyDescent="0.2">
      <c r="A951" s="97">
        <v>8010</v>
      </c>
      <c r="B951" s="98" t="s">
        <v>692</v>
      </c>
    </row>
    <row r="952" spans="1:2" x14ac:dyDescent="0.2">
      <c r="A952" s="97">
        <v>8011</v>
      </c>
      <c r="B952" s="98" t="s">
        <v>693</v>
      </c>
    </row>
    <row r="953" spans="1:2" x14ac:dyDescent="0.2">
      <c r="A953" s="97">
        <v>8012</v>
      </c>
      <c r="B953" s="98" t="s">
        <v>694</v>
      </c>
    </row>
    <row r="954" spans="1:2" x14ac:dyDescent="0.2">
      <c r="A954" s="97">
        <v>8020</v>
      </c>
      <c r="B954" s="98" t="s">
        <v>885</v>
      </c>
    </row>
    <row r="955" spans="1:2" x14ac:dyDescent="0.2">
      <c r="A955" s="97">
        <v>8021</v>
      </c>
      <c r="B955" s="98" t="s">
        <v>886</v>
      </c>
    </row>
    <row r="956" spans="1:2" x14ac:dyDescent="0.2">
      <c r="A956" s="97">
        <v>8022</v>
      </c>
      <c r="B956" s="98" t="s">
        <v>695</v>
      </c>
    </row>
    <row r="957" spans="1:2" x14ac:dyDescent="0.2">
      <c r="A957" s="97">
        <v>8023</v>
      </c>
      <c r="B957" s="98" t="s">
        <v>696</v>
      </c>
    </row>
    <row r="958" spans="1:2" x14ac:dyDescent="0.2">
      <c r="A958" s="97">
        <v>8024</v>
      </c>
      <c r="B958" s="98" t="s">
        <v>889</v>
      </c>
    </row>
    <row r="959" spans="1:2" x14ac:dyDescent="0.2">
      <c r="A959" s="97">
        <v>8025</v>
      </c>
      <c r="B959" s="98" t="s">
        <v>890</v>
      </c>
    </row>
    <row r="960" spans="1:2" x14ac:dyDescent="0.2">
      <c r="A960" s="97">
        <v>8026</v>
      </c>
      <c r="B960" s="98" t="s">
        <v>0</v>
      </c>
    </row>
    <row r="961" spans="1:2" x14ac:dyDescent="0.2">
      <c r="A961" s="97">
        <v>8027</v>
      </c>
      <c r="B961" s="98" t="s">
        <v>1</v>
      </c>
    </row>
    <row r="962" spans="1:2" x14ac:dyDescent="0.2">
      <c r="A962" s="97">
        <v>8028</v>
      </c>
      <c r="B962" s="98" t="s">
        <v>893</v>
      </c>
    </row>
    <row r="963" spans="1:2" x14ac:dyDescent="0.2">
      <c r="A963" s="97">
        <v>8029</v>
      </c>
      <c r="B963" s="98" t="s">
        <v>2</v>
      </c>
    </row>
    <row r="964" spans="1:2" x14ac:dyDescent="0.2">
      <c r="A964" s="97">
        <v>8030</v>
      </c>
      <c r="B964" s="98" t="s">
        <v>3</v>
      </c>
    </row>
    <row r="965" spans="1:2" x14ac:dyDescent="0.2">
      <c r="A965" s="97">
        <v>8031</v>
      </c>
      <c r="B965" s="98" t="s">
        <v>4</v>
      </c>
    </row>
    <row r="966" spans="1:2" x14ac:dyDescent="0.2">
      <c r="A966" s="97">
        <v>8032</v>
      </c>
      <c r="B966" s="98" t="s">
        <v>5</v>
      </c>
    </row>
    <row r="967" spans="1:2" x14ac:dyDescent="0.2">
      <c r="A967" s="97">
        <v>8033</v>
      </c>
      <c r="B967" s="98" t="s">
        <v>898</v>
      </c>
    </row>
    <row r="968" spans="1:2" x14ac:dyDescent="0.2">
      <c r="A968" s="97">
        <v>8034</v>
      </c>
      <c r="B968" s="98" t="s">
        <v>899</v>
      </c>
    </row>
    <row r="969" spans="1:2" x14ac:dyDescent="0.2">
      <c r="A969" s="97">
        <v>8035</v>
      </c>
      <c r="B969" s="98" t="s">
        <v>900</v>
      </c>
    </row>
    <row r="970" spans="1:2" x14ac:dyDescent="0.2">
      <c r="A970" s="97">
        <v>8036</v>
      </c>
      <c r="B970" s="98" t="s">
        <v>901</v>
      </c>
    </row>
    <row r="971" spans="1:2" x14ac:dyDescent="0.2">
      <c r="A971" s="97">
        <v>8037</v>
      </c>
      <c r="B971" s="98" t="s">
        <v>902</v>
      </c>
    </row>
    <row r="972" spans="1:2" x14ac:dyDescent="0.2">
      <c r="A972" s="97">
        <v>8038</v>
      </c>
      <c r="B972" s="98" t="s">
        <v>903</v>
      </c>
    </row>
    <row r="973" spans="1:2" x14ac:dyDescent="0.2">
      <c r="A973" s="97">
        <v>8039</v>
      </c>
      <c r="B973" s="98" t="s">
        <v>904</v>
      </c>
    </row>
    <row r="974" spans="1:2" x14ac:dyDescent="0.2">
      <c r="A974" s="97">
        <v>8040</v>
      </c>
      <c r="B974" s="98" t="s">
        <v>905</v>
      </c>
    </row>
    <row r="975" spans="1:2" x14ac:dyDescent="0.2">
      <c r="A975" s="97">
        <v>8041</v>
      </c>
      <c r="B975" s="98" t="s">
        <v>906</v>
      </c>
    </row>
    <row r="976" spans="1:2" x14ac:dyDescent="0.2">
      <c r="A976" s="97">
        <v>8042</v>
      </c>
      <c r="B976" s="98" t="s">
        <v>907</v>
      </c>
    </row>
    <row r="977" spans="1:2" x14ac:dyDescent="0.2">
      <c r="A977" s="97">
        <v>8050</v>
      </c>
      <c r="B977" s="98" t="s">
        <v>908</v>
      </c>
    </row>
    <row r="978" spans="1:2" x14ac:dyDescent="0.2">
      <c r="A978" s="97">
        <v>8051</v>
      </c>
      <c r="B978" s="98" t="s">
        <v>909</v>
      </c>
    </row>
    <row r="979" spans="1:2" x14ac:dyDescent="0.2">
      <c r="A979" s="97">
        <v>8052</v>
      </c>
      <c r="B979" s="98" t="s">
        <v>6</v>
      </c>
    </row>
    <row r="980" spans="1:2" x14ac:dyDescent="0.2">
      <c r="A980" s="97">
        <v>8053</v>
      </c>
      <c r="B980" s="98" t="s">
        <v>911</v>
      </c>
    </row>
    <row r="981" spans="1:2" x14ac:dyDescent="0.2">
      <c r="A981" s="97">
        <v>8054</v>
      </c>
      <c r="B981" s="98" t="s">
        <v>912</v>
      </c>
    </row>
    <row r="982" spans="1:2" x14ac:dyDescent="0.2">
      <c r="A982" s="97">
        <v>8055</v>
      </c>
      <c r="B982" s="98" t="s">
        <v>913</v>
      </c>
    </row>
    <row r="983" spans="1:2" x14ac:dyDescent="0.2">
      <c r="A983" s="97">
        <v>8056</v>
      </c>
      <c r="B983" s="98" t="s">
        <v>914</v>
      </c>
    </row>
    <row r="984" spans="1:2" x14ac:dyDescent="0.2">
      <c r="A984" s="97">
        <v>8057</v>
      </c>
      <c r="B984" s="98" t="s">
        <v>7</v>
      </c>
    </row>
    <row r="985" spans="1:2" x14ac:dyDescent="0.2">
      <c r="A985" s="97">
        <v>8058</v>
      </c>
      <c r="B985" s="98" t="s">
        <v>8</v>
      </c>
    </row>
    <row r="986" spans="1:2" x14ac:dyDescent="0.2">
      <c r="A986" s="97">
        <v>8059</v>
      </c>
      <c r="B986" s="98" t="s">
        <v>9</v>
      </c>
    </row>
    <row r="987" spans="1:2" x14ac:dyDescent="0.2">
      <c r="A987" s="97">
        <v>8060</v>
      </c>
      <c r="B987" s="98" t="s">
        <v>10</v>
      </c>
    </row>
    <row r="988" spans="1:2" x14ac:dyDescent="0.2">
      <c r="A988" s="97">
        <v>8061</v>
      </c>
      <c r="B988" s="98" t="s">
        <v>919</v>
      </c>
    </row>
    <row r="989" spans="1:2" x14ac:dyDescent="0.2">
      <c r="A989" s="97">
        <v>8062</v>
      </c>
      <c r="B989" s="98" t="s">
        <v>920</v>
      </c>
    </row>
    <row r="990" spans="1:2" x14ac:dyDescent="0.2">
      <c r="A990" s="97">
        <v>8063</v>
      </c>
      <c r="B990" s="98" t="s">
        <v>921</v>
      </c>
    </row>
    <row r="991" spans="1:2" x14ac:dyDescent="0.2">
      <c r="A991" s="97">
        <v>8064</v>
      </c>
      <c r="B991" s="98" t="s">
        <v>922</v>
      </c>
    </row>
    <row r="992" spans="1:2" x14ac:dyDescent="0.2">
      <c r="A992" s="97">
        <v>8065</v>
      </c>
      <c r="B992" s="98" t="s">
        <v>923</v>
      </c>
    </row>
    <row r="993" spans="1:2" x14ac:dyDescent="0.2">
      <c r="A993" s="97">
        <v>8066</v>
      </c>
      <c r="B993" s="98" t="s">
        <v>11</v>
      </c>
    </row>
    <row r="994" spans="1:2" x14ac:dyDescent="0.2">
      <c r="A994" s="97">
        <v>8067</v>
      </c>
      <c r="B994" s="98" t="s">
        <v>925</v>
      </c>
    </row>
    <row r="995" spans="1:2" x14ac:dyDescent="0.2">
      <c r="A995" s="97">
        <v>8068</v>
      </c>
      <c r="B995" s="98" t="s">
        <v>926</v>
      </c>
    </row>
    <row r="996" spans="1:2" x14ac:dyDescent="0.2">
      <c r="A996" s="97">
        <v>8069</v>
      </c>
      <c r="B996" s="98" t="s">
        <v>12</v>
      </c>
    </row>
    <row r="997" spans="1:2" x14ac:dyDescent="0.2">
      <c r="A997" s="97">
        <v>8070</v>
      </c>
      <c r="B997" s="98" t="s">
        <v>928</v>
      </c>
    </row>
    <row r="998" spans="1:2" x14ac:dyDescent="0.2">
      <c r="A998" s="97">
        <v>8080</v>
      </c>
      <c r="B998" s="98" t="s">
        <v>931</v>
      </c>
    </row>
    <row r="999" spans="1:2" x14ac:dyDescent="0.2">
      <c r="A999" s="97">
        <v>8081</v>
      </c>
      <c r="B999" s="98" t="s">
        <v>932</v>
      </c>
    </row>
    <row r="1000" spans="1:2" x14ac:dyDescent="0.2">
      <c r="A1000" s="97">
        <v>8082</v>
      </c>
      <c r="B1000" s="98" t="s">
        <v>13</v>
      </c>
    </row>
    <row r="1001" spans="1:2" x14ac:dyDescent="0.2">
      <c r="A1001" s="97">
        <v>8083</v>
      </c>
      <c r="B1001" s="98" t="s">
        <v>14</v>
      </c>
    </row>
    <row r="1002" spans="1:2" x14ac:dyDescent="0.2">
      <c r="A1002" s="97">
        <v>8084</v>
      </c>
      <c r="B1002" s="98" t="s">
        <v>935</v>
      </c>
    </row>
    <row r="1003" spans="1:2" x14ac:dyDescent="0.2">
      <c r="A1003" s="97">
        <v>8085</v>
      </c>
      <c r="B1003" s="98" t="s">
        <v>936</v>
      </c>
    </row>
    <row r="1004" spans="1:2" x14ac:dyDescent="0.2">
      <c r="A1004" s="97">
        <v>8086</v>
      </c>
      <c r="B1004" s="98" t="s">
        <v>15</v>
      </c>
    </row>
    <row r="1005" spans="1:2" x14ac:dyDescent="0.2">
      <c r="A1005" s="97">
        <v>8087</v>
      </c>
      <c r="B1005" s="98" t="s">
        <v>16</v>
      </c>
    </row>
    <row r="1006" spans="1:2" x14ac:dyDescent="0.2">
      <c r="A1006" s="97">
        <v>8088</v>
      </c>
      <c r="B1006" s="98" t="s">
        <v>17</v>
      </c>
    </row>
    <row r="1007" spans="1:2" x14ac:dyDescent="0.2">
      <c r="A1007" s="97">
        <v>8089</v>
      </c>
      <c r="B1007" s="98" t="s">
        <v>18</v>
      </c>
    </row>
    <row r="1008" spans="1:2" x14ac:dyDescent="0.2">
      <c r="A1008" s="97">
        <v>8100</v>
      </c>
      <c r="B1008" s="98" t="s">
        <v>68</v>
      </c>
    </row>
    <row r="1009" spans="1:2" x14ac:dyDescent="0.2">
      <c r="A1009" s="97">
        <v>8101</v>
      </c>
      <c r="B1009" s="98" t="s">
        <v>69</v>
      </c>
    </row>
    <row r="1010" spans="1:2" x14ac:dyDescent="0.2">
      <c r="A1010" s="97">
        <v>8110</v>
      </c>
      <c r="B1010" s="98" t="s">
        <v>70</v>
      </c>
    </row>
    <row r="1011" spans="1:2" x14ac:dyDescent="0.2">
      <c r="A1011" s="97">
        <v>8111</v>
      </c>
      <c r="B1011" s="98" t="s">
        <v>71</v>
      </c>
    </row>
    <row r="1012" spans="1:2" x14ac:dyDescent="0.2">
      <c r="A1012" s="97">
        <v>8120</v>
      </c>
      <c r="B1012" s="98" t="s">
        <v>72</v>
      </c>
    </row>
    <row r="1013" spans="1:2" x14ac:dyDescent="0.2">
      <c r="A1013" s="97">
        <v>8121</v>
      </c>
      <c r="B1013" s="98" t="s">
        <v>73</v>
      </c>
    </row>
    <row r="1014" spans="1:2" x14ac:dyDescent="0.2">
      <c r="A1014" s="97">
        <v>8130</v>
      </c>
      <c r="B1014" s="98" t="s">
        <v>74</v>
      </c>
    </row>
    <row r="1015" spans="1:2" x14ac:dyDescent="0.2">
      <c r="A1015" s="97">
        <v>8131</v>
      </c>
      <c r="B1015" s="98" t="s">
        <v>75</v>
      </c>
    </row>
    <row r="1016" spans="1:2" x14ac:dyDescent="0.2">
      <c r="A1016" s="97">
        <v>8140</v>
      </c>
      <c r="B1016" s="98" t="s">
        <v>76</v>
      </c>
    </row>
    <row r="1017" spans="1:2" x14ac:dyDescent="0.2">
      <c r="A1017" s="97">
        <v>8141</v>
      </c>
      <c r="B1017" s="98" t="s">
        <v>77</v>
      </c>
    </row>
    <row r="1018" spans="1:2" x14ac:dyDescent="0.2">
      <c r="A1018" s="97">
        <v>8150</v>
      </c>
      <c r="B1018" s="98" t="s">
        <v>78</v>
      </c>
    </row>
    <row r="1019" spans="1:2" x14ac:dyDescent="0.2">
      <c r="A1019" s="97">
        <v>8151</v>
      </c>
      <c r="B1019" s="98" t="s">
        <v>79</v>
      </c>
    </row>
    <row r="1020" spans="1:2" x14ac:dyDescent="0.2">
      <c r="A1020" s="97">
        <v>8160</v>
      </c>
      <c r="B1020" s="98" t="s">
        <v>80</v>
      </c>
    </row>
    <row r="1021" spans="1:2" x14ac:dyDescent="0.2">
      <c r="A1021" s="97">
        <v>8161</v>
      </c>
      <c r="B1021" s="98" t="s">
        <v>81</v>
      </c>
    </row>
    <row r="1022" spans="1:2" x14ac:dyDescent="0.2">
      <c r="A1022" s="97">
        <v>8170</v>
      </c>
      <c r="B1022" s="98" t="s">
        <v>82</v>
      </c>
    </row>
    <row r="1023" spans="1:2" x14ac:dyDescent="0.2">
      <c r="A1023" s="97">
        <v>8171</v>
      </c>
      <c r="B1023" s="98" t="s">
        <v>720</v>
      </c>
    </row>
    <row r="1024" spans="1:2" x14ac:dyDescent="0.2">
      <c r="A1024" s="97">
        <v>8180</v>
      </c>
      <c r="B1024" s="98" t="s">
        <v>721</v>
      </c>
    </row>
    <row r="1025" spans="1:2" x14ac:dyDescent="0.2">
      <c r="A1025" s="97">
        <v>8181</v>
      </c>
      <c r="B1025" s="98" t="s">
        <v>722</v>
      </c>
    </row>
    <row r="1026" spans="1:2" x14ac:dyDescent="0.2">
      <c r="A1026" s="97">
        <v>8190</v>
      </c>
      <c r="B1026" s="98" t="s">
        <v>723</v>
      </c>
    </row>
    <row r="1027" spans="1:2" x14ac:dyDescent="0.2">
      <c r="A1027" s="97">
        <v>8191</v>
      </c>
      <c r="B1027" s="98" t="s">
        <v>724</v>
      </c>
    </row>
    <row r="1028" spans="1:2" x14ac:dyDescent="0.2">
      <c r="A1028" s="97">
        <v>8200</v>
      </c>
      <c r="B1028" s="98" t="s">
        <v>725</v>
      </c>
    </row>
    <row r="1029" spans="1:2" x14ac:dyDescent="0.2">
      <c r="A1029" s="97">
        <v>8201</v>
      </c>
      <c r="B1029" s="98" t="s">
        <v>726</v>
      </c>
    </row>
    <row r="1030" spans="1:2" x14ac:dyDescent="0.2">
      <c r="A1030" s="97">
        <v>8210</v>
      </c>
      <c r="B1030" s="98" t="s">
        <v>727</v>
      </c>
    </row>
    <row r="1031" spans="1:2" x14ac:dyDescent="0.2">
      <c r="A1031" s="97">
        <v>8211</v>
      </c>
      <c r="B1031" s="98" t="s">
        <v>728</v>
      </c>
    </row>
    <row r="1032" spans="1:2" x14ac:dyDescent="0.2">
      <c r="A1032" s="97">
        <v>8290</v>
      </c>
      <c r="B1032" s="98" t="s">
        <v>729</v>
      </c>
    </row>
    <row r="1033" spans="1:2" x14ac:dyDescent="0.2">
      <c r="A1033" s="97">
        <v>8300</v>
      </c>
      <c r="B1033" s="98" t="s">
        <v>730</v>
      </c>
    </row>
    <row r="1034" spans="1:2" x14ac:dyDescent="0.2">
      <c r="A1034" s="97">
        <v>8301</v>
      </c>
      <c r="B1034" s="98" t="s">
        <v>731</v>
      </c>
    </row>
    <row r="1035" spans="1:2" x14ac:dyDescent="0.2">
      <c r="A1035" s="97">
        <v>8310</v>
      </c>
      <c r="B1035" s="98" t="s">
        <v>732</v>
      </c>
    </row>
    <row r="1036" spans="1:2" x14ac:dyDescent="0.2">
      <c r="A1036" s="97">
        <v>8311</v>
      </c>
      <c r="B1036" s="98" t="s">
        <v>733</v>
      </c>
    </row>
    <row r="1037" spans="1:2" x14ac:dyDescent="0.2">
      <c r="A1037" s="97">
        <v>8320</v>
      </c>
      <c r="B1037" s="98" t="s">
        <v>734</v>
      </c>
    </row>
    <row r="1038" spans="1:2" x14ac:dyDescent="0.2">
      <c r="A1038" s="97">
        <v>8321</v>
      </c>
      <c r="B1038" s="98" t="s">
        <v>735</v>
      </c>
    </row>
    <row r="1039" spans="1:2" x14ac:dyDescent="0.2">
      <c r="A1039" s="97">
        <v>8330</v>
      </c>
      <c r="B1039" s="98" t="s">
        <v>736</v>
      </c>
    </row>
    <row r="1040" spans="1:2" x14ac:dyDescent="0.2">
      <c r="A1040" s="97">
        <v>8331</v>
      </c>
      <c r="B1040" s="98" t="s">
        <v>26</v>
      </c>
    </row>
    <row r="1041" spans="1:2" x14ac:dyDescent="0.2">
      <c r="A1041" s="97">
        <v>8340</v>
      </c>
      <c r="B1041" s="98" t="s">
        <v>27</v>
      </c>
    </row>
    <row r="1042" spans="1:2" x14ac:dyDescent="0.2">
      <c r="A1042" s="97">
        <v>8341</v>
      </c>
      <c r="B1042" s="98" t="s">
        <v>28</v>
      </c>
    </row>
    <row r="1043" spans="1:2" x14ac:dyDescent="0.2">
      <c r="A1043" s="97">
        <v>8350</v>
      </c>
      <c r="B1043" s="98" t="s">
        <v>29</v>
      </c>
    </row>
    <row r="1044" spans="1:2" x14ac:dyDescent="0.2">
      <c r="A1044" s="97">
        <v>8351</v>
      </c>
      <c r="B1044" s="98" t="s">
        <v>30</v>
      </c>
    </row>
    <row r="1045" spans="1:2" x14ac:dyDescent="0.2">
      <c r="A1045" s="97">
        <v>8360</v>
      </c>
      <c r="B1045" s="98" t="s">
        <v>19</v>
      </c>
    </row>
    <row r="1046" spans="1:2" x14ac:dyDescent="0.2">
      <c r="A1046" s="97">
        <v>8361</v>
      </c>
      <c r="B1046" s="98" t="s">
        <v>20</v>
      </c>
    </row>
    <row r="1047" spans="1:2" x14ac:dyDescent="0.2">
      <c r="A1047" s="97">
        <v>8370</v>
      </c>
      <c r="B1047" s="98" t="s">
        <v>33</v>
      </c>
    </row>
    <row r="1048" spans="1:2" x14ac:dyDescent="0.2">
      <c r="A1048" s="97">
        <v>8371</v>
      </c>
      <c r="B1048" s="98" t="s">
        <v>34</v>
      </c>
    </row>
    <row r="1049" spans="1:2" x14ac:dyDescent="0.2">
      <c r="A1049" s="97">
        <v>8380</v>
      </c>
      <c r="B1049" s="98" t="s">
        <v>35</v>
      </c>
    </row>
    <row r="1050" spans="1:2" x14ac:dyDescent="0.2">
      <c r="A1050" s="97">
        <v>8381</v>
      </c>
      <c r="B1050" s="98" t="s">
        <v>36</v>
      </c>
    </row>
    <row r="1051" spans="1:2" x14ac:dyDescent="0.2">
      <c r="A1051" s="97">
        <v>8400</v>
      </c>
      <c r="B1051" s="98" t="s">
        <v>37</v>
      </c>
    </row>
    <row r="1052" spans="1:2" x14ac:dyDescent="0.2">
      <c r="A1052" s="97">
        <v>8401</v>
      </c>
      <c r="B1052" s="98" t="s">
        <v>38</v>
      </c>
    </row>
    <row r="1053" spans="1:2" x14ac:dyDescent="0.2">
      <c r="A1053" s="97">
        <v>8410</v>
      </c>
      <c r="B1053" s="98" t="s">
        <v>39</v>
      </c>
    </row>
    <row r="1054" spans="1:2" x14ac:dyDescent="0.2">
      <c r="A1054" s="97">
        <v>8411</v>
      </c>
      <c r="B1054" s="98" t="s">
        <v>40</v>
      </c>
    </row>
    <row r="1055" spans="1:2" x14ac:dyDescent="0.2">
      <c r="A1055" s="97">
        <v>8420</v>
      </c>
      <c r="B1055" s="98" t="s">
        <v>41</v>
      </c>
    </row>
    <row r="1056" spans="1:2" x14ac:dyDescent="0.2">
      <c r="A1056" s="97">
        <v>8421</v>
      </c>
      <c r="B1056" s="98" t="s">
        <v>42</v>
      </c>
    </row>
    <row r="1057" spans="1:2" x14ac:dyDescent="0.2">
      <c r="A1057" s="97">
        <v>8430</v>
      </c>
      <c r="B1057" s="98" t="s">
        <v>43</v>
      </c>
    </row>
    <row r="1058" spans="1:2" x14ac:dyDescent="0.2">
      <c r="A1058" s="97">
        <v>8431</v>
      </c>
      <c r="B1058" s="98" t="s">
        <v>44</v>
      </c>
    </row>
    <row r="1059" spans="1:2" x14ac:dyDescent="0.2">
      <c r="A1059" s="97">
        <v>8440</v>
      </c>
      <c r="B1059" s="98" t="s">
        <v>45</v>
      </c>
    </row>
    <row r="1060" spans="1:2" x14ac:dyDescent="0.2">
      <c r="A1060" s="97">
        <v>8441</v>
      </c>
      <c r="B1060" s="98" t="s">
        <v>46</v>
      </c>
    </row>
    <row r="1061" spans="1:2" x14ac:dyDescent="0.2">
      <c r="A1061" s="97">
        <v>8450</v>
      </c>
      <c r="B1061" s="98" t="s">
        <v>47</v>
      </c>
    </row>
    <row r="1062" spans="1:2" x14ac:dyDescent="0.2">
      <c r="A1062" s="97">
        <v>8451</v>
      </c>
      <c r="B1062" s="98" t="s">
        <v>48</v>
      </c>
    </row>
    <row r="1063" spans="1:2" x14ac:dyDescent="0.2">
      <c r="A1063" s="97">
        <v>8460</v>
      </c>
      <c r="B1063" s="98" t="s">
        <v>49</v>
      </c>
    </row>
    <row r="1064" spans="1:2" x14ac:dyDescent="0.2">
      <c r="A1064" s="97">
        <v>8461</v>
      </c>
      <c r="B1064" s="98" t="s">
        <v>50</v>
      </c>
    </row>
    <row r="1065" spans="1:2" x14ac:dyDescent="0.2">
      <c r="A1065" s="97">
        <v>8470</v>
      </c>
      <c r="B1065" s="98" t="s">
        <v>51</v>
      </c>
    </row>
    <row r="1066" spans="1:2" x14ac:dyDescent="0.2">
      <c r="A1066" s="97">
        <v>8471</v>
      </c>
      <c r="B1066" s="98" t="s">
        <v>52</v>
      </c>
    </row>
    <row r="1067" spans="1:2" x14ac:dyDescent="0.2">
      <c r="A1067" s="97">
        <v>8500</v>
      </c>
      <c r="B1067" s="98" t="s">
        <v>53</v>
      </c>
    </row>
    <row r="1068" spans="1:2" x14ac:dyDescent="0.2">
      <c r="A1068" s="97">
        <v>8501</v>
      </c>
      <c r="B1068" s="98" t="s">
        <v>83</v>
      </c>
    </row>
    <row r="1069" spans="1:2" x14ac:dyDescent="0.2">
      <c r="A1069" s="97">
        <v>8510</v>
      </c>
      <c r="B1069" s="98" t="s">
        <v>84</v>
      </c>
    </row>
    <row r="1070" spans="1:2" x14ac:dyDescent="0.2">
      <c r="A1070" s="97">
        <v>8511</v>
      </c>
      <c r="B1070" s="98" t="s">
        <v>85</v>
      </c>
    </row>
    <row r="1071" spans="1:2" x14ac:dyDescent="0.2">
      <c r="A1071" s="97">
        <v>8520</v>
      </c>
      <c r="B1071" s="98" t="s">
        <v>86</v>
      </c>
    </row>
    <row r="1072" spans="1:2" x14ac:dyDescent="0.2">
      <c r="A1072" s="97">
        <v>8521</v>
      </c>
      <c r="B1072" s="98" t="s">
        <v>87</v>
      </c>
    </row>
    <row r="1073" spans="1:2" x14ac:dyDescent="0.2">
      <c r="A1073" s="97">
        <v>8530</v>
      </c>
      <c r="B1073" s="98" t="s">
        <v>21</v>
      </c>
    </row>
    <row r="1074" spans="1:2" x14ac:dyDescent="0.2">
      <c r="A1074" s="97">
        <v>8531</v>
      </c>
      <c r="B1074" s="98" t="s">
        <v>22</v>
      </c>
    </row>
    <row r="1075" spans="1:2" x14ac:dyDescent="0.2">
      <c r="A1075" s="97">
        <v>8600</v>
      </c>
      <c r="B1075" s="98" t="s">
        <v>90</v>
      </c>
    </row>
    <row r="1076" spans="1:2" x14ac:dyDescent="0.2">
      <c r="A1076" s="97">
        <v>8601</v>
      </c>
      <c r="B1076" s="98" t="s">
        <v>91</v>
      </c>
    </row>
    <row r="1077" spans="1:2" x14ac:dyDescent="0.2">
      <c r="A1077" s="97">
        <v>8610</v>
      </c>
      <c r="B1077" s="98" t="s">
        <v>92</v>
      </c>
    </row>
    <row r="1078" spans="1:2" x14ac:dyDescent="0.2">
      <c r="A1078" s="97">
        <v>8611</v>
      </c>
      <c r="B1078" s="98" t="s">
        <v>93</v>
      </c>
    </row>
    <row r="1079" spans="1:2" x14ac:dyDescent="0.2">
      <c r="A1079" s="97">
        <v>8620</v>
      </c>
      <c r="B1079" s="98" t="s">
        <v>94</v>
      </c>
    </row>
    <row r="1080" spans="1:2" x14ac:dyDescent="0.2">
      <c r="A1080" s="97">
        <v>8621</v>
      </c>
      <c r="B1080" s="98" t="s">
        <v>95</v>
      </c>
    </row>
    <row r="1081" spans="1:2" x14ac:dyDescent="0.2">
      <c r="A1081" s="97">
        <v>8630</v>
      </c>
      <c r="B1081" s="98" t="s">
        <v>96</v>
      </c>
    </row>
    <row r="1082" spans="1:2" x14ac:dyDescent="0.2">
      <c r="A1082" s="97">
        <v>8631</v>
      </c>
      <c r="B1082" s="98" t="s">
        <v>97</v>
      </c>
    </row>
    <row r="1083" spans="1:2" x14ac:dyDescent="0.2">
      <c r="A1083" s="97">
        <v>8640</v>
      </c>
      <c r="B1083" s="98" t="s">
        <v>98</v>
      </c>
    </row>
    <row r="1084" spans="1:2" x14ac:dyDescent="0.2">
      <c r="A1084" s="97">
        <v>8641</v>
      </c>
      <c r="B1084" s="98" t="s">
        <v>99</v>
      </c>
    </row>
    <row r="1085" spans="1:2" x14ac:dyDescent="0.2">
      <c r="A1085" s="97">
        <v>8650</v>
      </c>
      <c r="B1085" s="98" t="s">
        <v>100</v>
      </c>
    </row>
    <row r="1086" spans="1:2" x14ac:dyDescent="0.2">
      <c r="A1086" s="97">
        <v>8651</v>
      </c>
      <c r="B1086" s="98" t="s">
        <v>101</v>
      </c>
    </row>
    <row r="1087" spans="1:2" x14ac:dyDescent="0.2">
      <c r="A1087" s="97">
        <v>8660</v>
      </c>
      <c r="B1087" s="98" t="s">
        <v>102</v>
      </c>
    </row>
    <row r="1088" spans="1:2" x14ac:dyDescent="0.2">
      <c r="A1088" s="97">
        <v>8661</v>
      </c>
      <c r="B1088" s="98" t="s">
        <v>103</v>
      </c>
    </row>
    <row r="1089" spans="1:2" x14ac:dyDescent="0.2">
      <c r="A1089" s="97">
        <v>8670</v>
      </c>
      <c r="B1089" s="98" t="s">
        <v>104</v>
      </c>
    </row>
    <row r="1090" spans="1:2" x14ac:dyDescent="0.2">
      <c r="A1090" s="97">
        <v>8671</v>
      </c>
      <c r="B1090" s="98" t="s">
        <v>105</v>
      </c>
    </row>
    <row r="1091" spans="1:2" x14ac:dyDescent="0.2">
      <c r="A1091" s="97">
        <v>8680</v>
      </c>
      <c r="B1091" s="98" t="s">
        <v>106</v>
      </c>
    </row>
    <row r="1092" spans="1:2" x14ac:dyDescent="0.2">
      <c r="A1092" s="97">
        <v>8681</v>
      </c>
      <c r="B1092" s="98" t="s">
        <v>107</v>
      </c>
    </row>
    <row r="1093" spans="1:2" x14ac:dyDescent="0.2">
      <c r="A1093" s="97">
        <v>8690</v>
      </c>
      <c r="B1093" s="98" t="s">
        <v>108</v>
      </c>
    </row>
    <row r="1094" spans="1:2" x14ac:dyDescent="0.2">
      <c r="A1094" s="97">
        <v>8691</v>
      </c>
      <c r="B1094" s="98" t="s">
        <v>109</v>
      </c>
    </row>
    <row r="1095" spans="1:2" x14ac:dyDescent="0.2">
      <c r="A1095" s="97">
        <v>8699</v>
      </c>
      <c r="B1095" s="98" t="s">
        <v>23</v>
      </c>
    </row>
    <row r="1096" spans="1:2" x14ac:dyDescent="0.2">
      <c r="A1096" s="97">
        <v>8700</v>
      </c>
      <c r="B1096" s="98" t="s">
        <v>24</v>
      </c>
    </row>
    <row r="1097" spans="1:2" x14ac:dyDescent="0.2">
      <c r="A1097" s="97">
        <v>8710</v>
      </c>
      <c r="B1097" s="98" t="s">
        <v>25</v>
      </c>
    </row>
    <row r="1098" spans="1:2" x14ac:dyDescent="0.2">
      <c r="A1098" s="97">
        <v>8720</v>
      </c>
      <c r="B1098" s="98" t="s">
        <v>509</v>
      </c>
    </row>
    <row r="1099" spans="1:2" x14ac:dyDescent="0.2">
      <c r="A1099" s="97">
        <v>8730</v>
      </c>
      <c r="B1099" s="98" t="s">
        <v>510</v>
      </c>
    </row>
    <row r="1100" spans="1:2" x14ac:dyDescent="0.2">
      <c r="A1100" s="97">
        <v>8740</v>
      </c>
      <c r="B1100" s="98" t="s">
        <v>511</v>
      </c>
    </row>
    <row r="1101" spans="1:2" x14ac:dyDescent="0.2">
      <c r="A1101" s="97">
        <v>8750</v>
      </c>
      <c r="B1101" s="98" t="s">
        <v>512</v>
      </c>
    </row>
    <row r="1102" spans="1:2" x14ac:dyDescent="0.2">
      <c r="A1102" s="97">
        <v>8760</v>
      </c>
      <c r="B1102" s="98" t="s">
        <v>513</v>
      </c>
    </row>
    <row r="1103" spans="1:2" x14ac:dyDescent="0.2">
      <c r="A1103" s="97">
        <v>8770</v>
      </c>
      <c r="B1103" s="98" t="s">
        <v>514</v>
      </c>
    </row>
    <row r="1104" spans="1:2" x14ac:dyDescent="0.2">
      <c r="A1104" s="97">
        <v>8775</v>
      </c>
      <c r="B1104" s="98" t="s">
        <v>515</v>
      </c>
    </row>
    <row r="1105" spans="1:2" x14ac:dyDescent="0.2">
      <c r="A1105" s="97">
        <v>8780</v>
      </c>
      <c r="B1105" s="98" t="s">
        <v>516</v>
      </c>
    </row>
    <row r="1106" spans="1:2" x14ac:dyDescent="0.2">
      <c r="A1106" s="97">
        <v>8790</v>
      </c>
      <c r="B1106" s="98" t="s">
        <v>517</v>
      </c>
    </row>
    <row r="1107" spans="1:2" x14ac:dyDescent="0.2">
      <c r="A1107" s="97">
        <v>8799</v>
      </c>
      <c r="B1107" s="98" t="s">
        <v>518</v>
      </c>
    </row>
    <row r="1108" spans="1:2" x14ac:dyDescent="0.2">
      <c r="A1108" s="97">
        <v>8800</v>
      </c>
      <c r="B1108" s="98" t="s">
        <v>1125</v>
      </c>
    </row>
    <row r="1109" spans="1:2" x14ac:dyDescent="0.2">
      <c r="A1109" s="97">
        <v>8810</v>
      </c>
      <c r="B1109" s="98" t="s">
        <v>1126</v>
      </c>
    </row>
    <row r="1110" spans="1:2" x14ac:dyDescent="0.2">
      <c r="A1110" s="97">
        <v>8820</v>
      </c>
      <c r="B1110" s="98" t="s">
        <v>1127</v>
      </c>
    </row>
    <row r="1111" spans="1:2" x14ac:dyDescent="0.2">
      <c r="A1111" s="97">
        <v>8830</v>
      </c>
      <c r="B1111" s="98" t="s">
        <v>1128</v>
      </c>
    </row>
    <row r="1112" spans="1:2" x14ac:dyDescent="0.2">
      <c r="A1112" s="97">
        <v>9209</v>
      </c>
      <c r="B1112" s="98" t="s">
        <v>1129</v>
      </c>
    </row>
    <row r="1113" spans="1:2" x14ac:dyDescent="0.2">
      <c r="A1113" s="97">
        <v>9290</v>
      </c>
      <c r="B1113" s="98" t="s">
        <v>1130</v>
      </c>
    </row>
    <row r="1114" spans="1:2" x14ac:dyDescent="0.2">
      <c r="A1114" s="97">
        <v>9300</v>
      </c>
      <c r="B1114" s="98" t="s">
        <v>1131</v>
      </c>
    </row>
    <row r="1115" spans="1:2" x14ac:dyDescent="0.2">
      <c r="A1115" s="97">
        <v>9390</v>
      </c>
      <c r="B1115" s="98" t="s">
        <v>1132</v>
      </c>
    </row>
    <row r="1116" spans="1:2" x14ac:dyDescent="0.2">
      <c r="A1116" s="97">
        <v>9400</v>
      </c>
      <c r="B1116" s="98" t="s">
        <v>1133</v>
      </c>
    </row>
    <row r="1117" spans="1:2" x14ac:dyDescent="0.2">
      <c r="A1117" s="97">
        <v>9490</v>
      </c>
      <c r="B1117" s="98" t="s">
        <v>1134</v>
      </c>
    </row>
    <row r="1118" spans="1:2" x14ac:dyDescent="0.2">
      <c r="A1118" s="97">
        <v>9500</v>
      </c>
      <c r="B1118" s="98" t="s">
        <v>1135</v>
      </c>
    </row>
    <row r="1119" spans="1:2" x14ac:dyDescent="0.2">
      <c r="A1119" s="97">
        <v>9510</v>
      </c>
      <c r="B1119" s="98" t="s">
        <v>1136</v>
      </c>
    </row>
    <row r="1120" spans="1:2" x14ac:dyDescent="0.2">
      <c r="A1120" s="97">
        <v>9600</v>
      </c>
      <c r="B1120" s="98" t="s">
        <v>1137</v>
      </c>
    </row>
    <row r="1121" spans="1:2" x14ac:dyDescent="0.2">
      <c r="A1121" s="97">
        <v>9601</v>
      </c>
      <c r="B1121" s="98" t="s">
        <v>1138</v>
      </c>
    </row>
    <row r="1122" spans="1:2" x14ac:dyDescent="0.2">
      <c r="A1122" s="97">
        <v>9602</v>
      </c>
      <c r="B1122" s="98" t="s">
        <v>1139</v>
      </c>
    </row>
    <row r="1123" spans="1:2" x14ac:dyDescent="0.2">
      <c r="A1123" s="97">
        <v>9603</v>
      </c>
      <c r="B1123" s="98" t="s">
        <v>1140</v>
      </c>
    </row>
    <row r="1124" spans="1:2" x14ac:dyDescent="0.2">
      <c r="A1124" s="97">
        <v>9604</v>
      </c>
      <c r="B1124" s="98" t="s">
        <v>1141</v>
      </c>
    </row>
    <row r="1125" spans="1:2" x14ac:dyDescent="0.2">
      <c r="A1125" s="97">
        <v>9605</v>
      </c>
      <c r="B1125" s="98" t="s">
        <v>528</v>
      </c>
    </row>
    <row r="1126" spans="1:2" x14ac:dyDescent="0.2">
      <c r="A1126" s="97">
        <v>9610</v>
      </c>
      <c r="B1126" s="98" t="s">
        <v>529</v>
      </c>
    </row>
    <row r="1127" spans="1:2" x14ac:dyDescent="0.2">
      <c r="A1127" s="97">
        <v>9611</v>
      </c>
      <c r="B1127" s="98" t="s">
        <v>530</v>
      </c>
    </row>
    <row r="1128" spans="1:2" x14ac:dyDescent="0.2">
      <c r="A1128" s="97">
        <v>9612</v>
      </c>
      <c r="B1128" s="98" t="s">
        <v>531</v>
      </c>
    </row>
    <row r="1129" spans="1:2" x14ac:dyDescent="0.2">
      <c r="A1129" s="97">
        <v>9613</v>
      </c>
      <c r="B1129" s="98" t="s">
        <v>532</v>
      </c>
    </row>
    <row r="1130" spans="1:2" x14ac:dyDescent="0.2">
      <c r="A1130" s="97">
        <v>9620</v>
      </c>
      <c r="B1130" s="98" t="s">
        <v>533</v>
      </c>
    </row>
    <row r="1131" spans="1:2" x14ac:dyDescent="0.2">
      <c r="A1131" s="97">
        <v>9621</v>
      </c>
      <c r="B1131" s="98" t="s">
        <v>534</v>
      </c>
    </row>
    <row r="1132" spans="1:2" x14ac:dyDescent="0.2">
      <c r="A1132" s="97">
        <v>9622</v>
      </c>
      <c r="B1132" s="98" t="s">
        <v>535</v>
      </c>
    </row>
    <row r="1133" spans="1:2" x14ac:dyDescent="0.2">
      <c r="A1133" s="97">
        <v>9630</v>
      </c>
      <c r="B1133" s="98" t="s">
        <v>536</v>
      </c>
    </row>
    <row r="1134" spans="1:2" x14ac:dyDescent="0.2">
      <c r="A1134" s="97">
        <v>9631</v>
      </c>
      <c r="B1134" s="98" t="s">
        <v>176</v>
      </c>
    </row>
    <row r="1135" spans="1:2" x14ac:dyDescent="0.2">
      <c r="A1135" s="97">
        <v>9632</v>
      </c>
      <c r="B1135" s="98" t="s">
        <v>177</v>
      </c>
    </row>
    <row r="1136" spans="1:2" x14ac:dyDescent="0.2">
      <c r="A1136" s="97">
        <v>9633</v>
      </c>
      <c r="B1136" s="98" t="s">
        <v>178</v>
      </c>
    </row>
    <row r="1137" spans="1:2" x14ac:dyDescent="0.2">
      <c r="A1137" s="97">
        <v>9640</v>
      </c>
      <c r="B1137" s="98" t="s">
        <v>179</v>
      </c>
    </row>
    <row r="1138" spans="1:2" x14ac:dyDescent="0.2">
      <c r="A1138" s="97">
        <v>9641</v>
      </c>
      <c r="B1138" s="98" t="s">
        <v>707</v>
      </c>
    </row>
    <row r="1139" spans="1:2" x14ac:dyDescent="0.2">
      <c r="A1139" s="97">
        <v>9642</v>
      </c>
      <c r="B1139" s="98" t="s">
        <v>708</v>
      </c>
    </row>
    <row r="1140" spans="1:2" x14ac:dyDescent="0.2">
      <c r="A1140" s="97">
        <v>9643</v>
      </c>
      <c r="B1140" s="98" t="s">
        <v>709</v>
      </c>
    </row>
    <row r="1141" spans="1:2" x14ac:dyDescent="0.2">
      <c r="A1141" s="97">
        <v>9644</v>
      </c>
      <c r="B1141" s="98" t="s">
        <v>710</v>
      </c>
    </row>
    <row r="1142" spans="1:2" x14ac:dyDescent="0.2">
      <c r="A1142" s="97">
        <v>9645</v>
      </c>
      <c r="B1142" s="98" t="s">
        <v>711</v>
      </c>
    </row>
    <row r="1143" spans="1:2" x14ac:dyDescent="0.2">
      <c r="A1143" s="97">
        <v>9650</v>
      </c>
      <c r="B1143" s="98" t="s">
        <v>712</v>
      </c>
    </row>
    <row r="1144" spans="1:2" x14ac:dyDescent="0.2">
      <c r="A1144" s="97">
        <v>9690</v>
      </c>
      <c r="B1144" s="98" t="s">
        <v>713</v>
      </c>
    </row>
    <row r="1145" spans="1:2" x14ac:dyDescent="0.2">
      <c r="A1145" s="97">
        <v>9699</v>
      </c>
      <c r="B1145" s="98" t="s">
        <v>714</v>
      </c>
    </row>
    <row r="1146" spans="1:2" x14ac:dyDescent="0.2">
      <c r="A1146" s="97">
        <v>9700</v>
      </c>
      <c r="B1146" s="98" t="s">
        <v>715</v>
      </c>
    </row>
    <row r="1147" spans="1:2" x14ac:dyDescent="0.2">
      <c r="A1147" s="97">
        <v>9720</v>
      </c>
      <c r="B1147" s="98" t="s">
        <v>716</v>
      </c>
    </row>
    <row r="1148" spans="1:2" x14ac:dyDescent="0.2">
      <c r="A1148" s="97">
        <v>9730</v>
      </c>
      <c r="B1148" s="98" t="s">
        <v>717</v>
      </c>
    </row>
    <row r="1149" spans="1:2" x14ac:dyDescent="0.2">
      <c r="A1149" s="97">
        <v>9740</v>
      </c>
      <c r="B1149" s="98" t="s">
        <v>1374</v>
      </c>
    </row>
    <row r="1150" spans="1:2" x14ac:dyDescent="0.2">
      <c r="A1150" s="97">
        <v>9750</v>
      </c>
      <c r="B1150" s="98" t="s">
        <v>1375</v>
      </c>
    </row>
    <row r="1151" spans="1:2" x14ac:dyDescent="0.2">
      <c r="A1151" s="97">
        <v>9760</v>
      </c>
      <c r="B1151" s="98" t="s">
        <v>1376</v>
      </c>
    </row>
    <row r="1152" spans="1:2" x14ac:dyDescent="0.2">
      <c r="A1152" s="97">
        <v>9770</v>
      </c>
      <c r="B1152" s="98" t="s">
        <v>1377</v>
      </c>
    </row>
    <row r="1153" spans="1:2" x14ac:dyDescent="0.2">
      <c r="A1153" s="97">
        <v>9780</v>
      </c>
      <c r="B1153" s="98" t="s">
        <v>1378</v>
      </c>
    </row>
    <row r="1154" spans="1:2" x14ac:dyDescent="0.2">
      <c r="A1154" s="97">
        <v>9790</v>
      </c>
      <c r="B1154" s="98" t="s">
        <v>1379</v>
      </c>
    </row>
    <row r="1155" spans="1:2" x14ac:dyDescent="0.2">
      <c r="A1155" s="97">
        <v>9795</v>
      </c>
      <c r="B1155" s="98" t="s">
        <v>1380</v>
      </c>
    </row>
    <row r="1156" spans="1:2" x14ac:dyDescent="0.2">
      <c r="A1156" s="97">
        <v>9798</v>
      </c>
      <c r="B1156" s="98" t="s">
        <v>1381</v>
      </c>
    </row>
    <row r="1157" spans="1:2" x14ac:dyDescent="0.2">
      <c r="A1157" s="97">
        <v>9799</v>
      </c>
      <c r="B1157" s="98" t="s">
        <v>1382</v>
      </c>
    </row>
    <row r="1158" spans="1:2" x14ac:dyDescent="0.2">
      <c r="A1158" s="97">
        <v>9800</v>
      </c>
      <c r="B1158" s="98" t="s">
        <v>1383</v>
      </c>
    </row>
    <row r="1159" spans="1:2" x14ac:dyDescent="0.2">
      <c r="A1159" s="97">
        <v>9810</v>
      </c>
      <c r="B1159" s="98" t="s">
        <v>1384</v>
      </c>
    </row>
    <row r="1160" spans="1:2" x14ac:dyDescent="0.2">
      <c r="A1160" s="97">
        <v>9900</v>
      </c>
      <c r="B1160" s="98" t="s">
        <v>1385</v>
      </c>
    </row>
    <row r="1161" spans="1:2" x14ac:dyDescent="0.2">
      <c r="A1161" s="97">
        <v>9910</v>
      </c>
      <c r="B1161" s="98" t="s">
        <v>1386</v>
      </c>
    </row>
    <row r="1162" spans="1:2" x14ac:dyDescent="0.2">
      <c r="A1162" s="97">
        <v>9920</v>
      </c>
      <c r="B1162" s="98" t="s">
        <v>1387</v>
      </c>
    </row>
    <row r="1163" spans="1:2" x14ac:dyDescent="0.2">
      <c r="A1163" s="97">
        <v>9930</v>
      </c>
      <c r="B1163" s="98" t="s">
        <v>1388</v>
      </c>
    </row>
    <row r="1164" spans="1:2" x14ac:dyDescent="0.2">
      <c r="A1164" s="97">
        <v>9950</v>
      </c>
      <c r="B1164" s="98" t="s">
        <v>1389</v>
      </c>
    </row>
    <row r="1165" spans="1:2" x14ac:dyDescent="0.2">
      <c r="A1165" s="97">
        <v>9960</v>
      </c>
      <c r="B1165" s="98" t="s">
        <v>1390</v>
      </c>
    </row>
    <row r="1166" spans="1:2" x14ac:dyDescent="0.2">
      <c r="A1166" s="97">
        <v>9970</v>
      </c>
      <c r="B1166" s="98" t="s">
        <v>1391</v>
      </c>
    </row>
    <row r="1167" spans="1:2" x14ac:dyDescent="0.2">
      <c r="A1167" s="97">
        <v>9980</v>
      </c>
      <c r="B1167" s="98" t="s">
        <v>1392</v>
      </c>
    </row>
    <row r="1168" spans="1:2" x14ac:dyDescent="0.2">
      <c r="A1168" s="97">
        <v>9990</v>
      </c>
      <c r="B1168" s="98" t="s">
        <v>1393</v>
      </c>
    </row>
    <row r="1169" spans="1:2" x14ac:dyDescent="0.2">
      <c r="A1169" s="97">
        <v>9991</v>
      </c>
      <c r="B1169" s="98" t="s">
        <v>1394</v>
      </c>
    </row>
    <row r="1170" spans="1:2" x14ac:dyDescent="0.2">
      <c r="A1170" s="97">
        <v>9992</v>
      </c>
      <c r="B1170" s="98" t="s">
        <v>1395</v>
      </c>
    </row>
    <row r="1171" spans="1:2" x14ac:dyDescent="0.2">
      <c r="A1171" s="97">
        <v>9993</v>
      </c>
      <c r="B1171" s="98" t="s">
        <v>1396</v>
      </c>
    </row>
    <row r="1172" spans="1:2" x14ac:dyDescent="0.2">
      <c r="A1172" s="97">
        <v>9994</v>
      </c>
      <c r="B1172" s="98" t="s">
        <v>1397</v>
      </c>
    </row>
    <row r="1173" spans="1:2" x14ac:dyDescent="0.2">
      <c r="A1173" s="97">
        <v>9995</v>
      </c>
      <c r="B1173" s="98" t="s">
        <v>1398</v>
      </c>
    </row>
    <row r="1174" spans="1:2" x14ac:dyDescent="0.2">
      <c r="A1174" s="97">
        <v>9999</v>
      </c>
      <c r="B1174" s="98" t="s">
        <v>1399</v>
      </c>
    </row>
    <row r="1175" spans="1:2" x14ac:dyDescent="0.2">
      <c r="A1175" s="99" t="s">
        <v>1040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B119"/>
  <sheetViews>
    <sheetView workbookViewId="0">
      <selection activeCell="E98" sqref="E98:EY101"/>
    </sheetView>
  </sheetViews>
  <sheetFormatPr baseColWidth="10" defaultRowHeight="12.75" x14ac:dyDescent="0.2"/>
  <cols>
    <col min="1" max="1" width="5.5703125" style="1" bestFit="1" customWidth="1"/>
    <col min="2" max="2" width="36.7109375" style="1" bestFit="1" customWidth="1"/>
    <col min="3" max="16384" width="11.42578125" style="1"/>
  </cols>
  <sheetData>
    <row r="1" spans="1:2" x14ac:dyDescent="0.2">
      <c r="A1" s="101" t="s">
        <v>1400</v>
      </c>
      <c r="B1" s="101" t="s">
        <v>1401</v>
      </c>
    </row>
    <row r="2" spans="1:2" x14ac:dyDescent="0.2">
      <c r="A2" s="1">
        <v>0</v>
      </c>
      <c r="B2" s="1" t="s">
        <v>1000</v>
      </c>
    </row>
    <row r="3" spans="1:2" x14ac:dyDescent="0.2">
      <c r="A3" s="1">
        <v>10</v>
      </c>
      <c r="B3" s="1" t="s">
        <v>1402</v>
      </c>
    </row>
    <row r="4" spans="1:2" x14ac:dyDescent="0.2">
      <c r="A4" s="1" t="s">
        <v>1403</v>
      </c>
      <c r="B4" s="1" t="s">
        <v>1404</v>
      </c>
    </row>
    <row r="5" spans="1:2" x14ac:dyDescent="0.2">
      <c r="A5" s="1" t="s">
        <v>1405</v>
      </c>
      <c r="B5" s="1" t="s">
        <v>1406</v>
      </c>
    </row>
    <row r="6" spans="1:2" x14ac:dyDescent="0.2">
      <c r="A6" s="1" t="s">
        <v>1407</v>
      </c>
      <c r="B6" s="1" t="s">
        <v>1408</v>
      </c>
    </row>
    <row r="7" spans="1:2" x14ac:dyDescent="0.2">
      <c r="A7" s="1" t="s">
        <v>1409</v>
      </c>
      <c r="B7" s="1" t="s">
        <v>1410</v>
      </c>
    </row>
    <row r="8" spans="1:2" x14ac:dyDescent="0.2">
      <c r="A8" s="1" t="s">
        <v>1411</v>
      </c>
      <c r="B8" s="1" t="s">
        <v>1412</v>
      </c>
    </row>
    <row r="9" spans="1:2" x14ac:dyDescent="0.2">
      <c r="A9" s="1" t="s">
        <v>1413</v>
      </c>
      <c r="B9" s="1" t="s">
        <v>1414</v>
      </c>
    </row>
    <row r="10" spans="1:2" x14ac:dyDescent="0.2">
      <c r="A10" s="1" t="s">
        <v>1415</v>
      </c>
      <c r="B10" s="1" t="s">
        <v>1416</v>
      </c>
    </row>
    <row r="11" spans="1:2" x14ac:dyDescent="0.2">
      <c r="A11" s="1" t="s">
        <v>1417</v>
      </c>
      <c r="B11" s="1" t="s">
        <v>1418</v>
      </c>
    </row>
    <row r="12" spans="1:2" x14ac:dyDescent="0.2">
      <c r="A12" s="1" t="s">
        <v>1419</v>
      </c>
      <c r="B12" s="1" t="s">
        <v>1420</v>
      </c>
    </row>
    <row r="13" spans="1:2" x14ac:dyDescent="0.2">
      <c r="A13" s="1" t="s">
        <v>1421</v>
      </c>
      <c r="B13" s="1" t="s">
        <v>1422</v>
      </c>
    </row>
    <row r="14" spans="1:2" x14ac:dyDescent="0.2">
      <c r="A14" s="1" t="s">
        <v>1423</v>
      </c>
      <c r="B14" s="1" t="s">
        <v>1424</v>
      </c>
    </row>
    <row r="15" spans="1:2" x14ac:dyDescent="0.2">
      <c r="A15" s="1" t="s">
        <v>1425</v>
      </c>
      <c r="B15" s="1" t="s">
        <v>1426</v>
      </c>
    </row>
    <row r="16" spans="1:2" x14ac:dyDescent="0.2">
      <c r="A16" s="1" t="s">
        <v>1427</v>
      </c>
      <c r="B16" s="1" t="s">
        <v>1105</v>
      </c>
    </row>
    <row r="17" spans="1:2" x14ac:dyDescent="0.2">
      <c r="A17" s="1" t="s">
        <v>1106</v>
      </c>
      <c r="B17" s="1" t="s">
        <v>1107</v>
      </c>
    </row>
    <row r="18" spans="1:2" x14ac:dyDescent="0.2">
      <c r="A18" s="1">
        <v>20</v>
      </c>
      <c r="B18" s="1" t="s">
        <v>1108</v>
      </c>
    </row>
    <row r="19" spans="1:2" x14ac:dyDescent="0.2">
      <c r="A19" s="1" t="s">
        <v>1109</v>
      </c>
      <c r="B19" s="1" t="s">
        <v>1110</v>
      </c>
    </row>
    <row r="20" spans="1:2" x14ac:dyDescent="0.2">
      <c r="A20" s="1" t="s">
        <v>1111</v>
      </c>
      <c r="B20" s="1" t="s">
        <v>1112</v>
      </c>
    </row>
    <row r="21" spans="1:2" x14ac:dyDescent="0.2">
      <c r="A21" s="1" t="s">
        <v>1113</v>
      </c>
      <c r="B21" s="1" t="s">
        <v>1114</v>
      </c>
    </row>
    <row r="22" spans="1:2" x14ac:dyDescent="0.2">
      <c r="A22" s="1" t="s">
        <v>1115</v>
      </c>
      <c r="B22" s="1" t="s">
        <v>1116</v>
      </c>
    </row>
    <row r="23" spans="1:2" x14ac:dyDescent="0.2">
      <c r="A23" s="1" t="s">
        <v>1117</v>
      </c>
      <c r="B23" s="1" t="s">
        <v>1118</v>
      </c>
    </row>
    <row r="24" spans="1:2" x14ac:dyDescent="0.2">
      <c r="A24" s="1">
        <v>30</v>
      </c>
      <c r="B24" s="1" t="s">
        <v>1119</v>
      </c>
    </row>
    <row r="25" spans="1:2" x14ac:dyDescent="0.2">
      <c r="A25" s="1" t="s">
        <v>1120</v>
      </c>
      <c r="B25" s="1" t="s">
        <v>1121</v>
      </c>
    </row>
    <row r="26" spans="1:2" x14ac:dyDescent="0.2">
      <c r="A26" s="1" t="s">
        <v>1122</v>
      </c>
      <c r="B26" s="1" t="s">
        <v>1123</v>
      </c>
    </row>
    <row r="27" spans="1:2" x14ac:dyDescent="0.2">
      <c r="A27" s="1" t="s">
        <v>1124</v>
      </c>
      <c r="B27" s="1" t="s">
        <v>1439</v>
      </c>
    </row>
    <row r="28" spans="1:2" x14ac:dyDescent="0.2">
      <c r="A28" s="1" t="s">
        <v>1440</v>
      </c>
      <c r="B28" s="1" t="s">
        <v>1441</v>
      </c>
    </row>
    <row r="29" spans="1:2" x14ac:dyDescent="0.2">
      <c r="A29" s="1" t="s">
        <v>1442</v>
      </c>
      <c r="B29" s="1" t="s">
        <v>519</v>
      </c>
    </row>
    <row r="30" spans="1:2" x14ac:dyDescent="0.2">
      <c r="A30" s="1" t="s">
        <v>520</v>
      </c>
      <c r="B30" s="1" t="s">
        <v>521</v>
      </c>
    </row>
    <row r="31" spans="1:2" x14ac:dyDescent="0.2">
      <c r="A31" s="1" t="s">
        <v>522</v>
      </c>
      <c r="B31" s="1" t="s">
        <v>523</v>
      </c>
    </row>
    <row r="32" spans="1:2" x14ac:dyDescent="0.2">
      <c r="A32" s="1" t="s">
        <v>524</v>
      </c>
      <c r="B32" s="1" t="s">
        <v>525</v>
      </c>
    </row>
    <row r="33" spans="1:2" x14ac:dyDescent="0.2">
      <c r="A33" s="1" t="s">
        <v>526</v>
      </c>
      <c r="B33" s="1" t="s">
        <v>527</v>
      </c>
    </row>
    <row r="34" spans="1:2" x14ac:dyDescent="0.2">
      <c r="A34" s="1" t="s">
        <v>839</v>
      </c>
      <c r="B34" s="1" t="s">
        <v>597</v>
      </c>
    </row>
    <row r="35" spans="1:2" x14ac:dyDescent="0.2">
      <c r="A35" s="1" t="s">
        <v>598</v>
      </c>
      <c r="B35" s="1" t="s">
        <v>599</v>
      </c>
    </row>
    <row r="36" spans="1:2" x14ac:dyDescent="0.2">
      <c r="A36" s="1">
        <v>40</v>
      </c>
      <c r="B36" s="1" t="s">
        <v>600</v>
      </c>
    </row>
    <row r="37" spans="1:2" x14ac:dyDescent="0.2">
      <c r="A37" s="1" t="s">
        <v>601</v>
      </c>
      <c r="B37" s="1" t="s">
        <v>602</v>
      </c>
    </row>
    <row r="38" spans="1:2" x14ac:dyDescent="0.2">
      <c r="A38" s="1" t="s">
        <v>603</v>
      </c>
      <c r="B38" s="1" t="s">
        <v>604</v>
      </c>
    </row>
    <row r="39" spans="1:2" x14ac:dyDescent="0.2">
      <c r="A39" s="1" t="s">
        <v>605</v>
      </c>
      <c r="B39" s="1" t="s">
        <v>606</v>
      </c>
    </row>
    <row r="40" spans="1:2" x14ac:dyDescent="0.2">
      <c r="A40" s="1" t="s">
        <v>607</v>
      </c>
      <c r="B40" s="1" t="s">
        <v>608</v>
      </c>
    </row>
    <row r="41" spans="1:2" x14ac:dyDescent="0.2">
      <c r="A41" s="1" t="s">
        <v>609</v>
      </c>
      <c r="B41" s="1" t="s">
        <v>610</v>
      </c>
    </row>
    <row r="42" spans="1:2" x14ac:dyDescent="0.2">
      <c r="A42" s="1" t="s">
        <v>611</v>
      </c>
      <c r="B42" s="1" t="s">
        <v>612</v>
      </c>
    </row>
    <row r="43" spans="1:2" x14ac:dyDescent="0.2">
      <c r="A43" s="1">
        <v>50</v>
      </c>
      <c r="B43" s="1" t="s">
        <v>613</v>
      </c>
    </row>
    <row r="44" spans="1:2" x14ac:dyDescent="0.2">
      <c r="A44" s="1" t="s">
        <v>614</v>
      </c>
      <c r="B44" s="1" t="s">
        <v>615</v>
      </c>
    </row>
    <row r="45" spans="1:2" x14ac:dyDescent="0.2">
      <c r="A45" s="1" t="s">
        <v>616</v>
      </c>
      <c r="B45" s="1" t="s">
        <v>617</v>
      </c>
    </row>
    <row r="46" spans="1:2" x14ac:dyDescent="0.2">
      <c r="A46" s="1" t="s">
        <v>618</v>
      </c>
      <c r="B46" s="1" t="s">
        <v>619</v>
      </c>
    </row>
    <row r="47" spans="1:2" x14ac:dyDescent="0.2">
      <c r="A47" s="1">
        <v>60</v>
      </c>
      <c r="B47" s="1" t="s">
        <v>620</v>
      </c>
    </row>
    <row r="48" spans="1:2" x14ac:dyDescent="0.2">
      <c r="A48" s="1" t="s">
        <v>621</v>
      </c>
      <c r="B48" s="1" t="s">
        <v>622</v>
      </c>
    </row>
    <row r="49" spans="1:2" x14ac:dyDescent="0.2">
      <c r="A49" s="1" t="s">
        <v>623</v>
      </c>
      <c r="B49" s="1" t="s">
        <v>624</v>
      </c>
    </row>
    <row r="50" spans="1:2" x14ac:dyDescent="0.2">
      <c r="A50" s="1" t="s">
        <v>625</v>
      </c>
      <c r="B50" s="1" t="s">
        <v>626</v>
      </c>
    </row>
    <row r="51" spans="1:2" x14ac:dyDescent="0.2">
      <c r="A51" s="1" t="s">
        <v>627</v>
      </c>
      <c r="B51" s="1" t="s">
        <v>628</v>
      </c>
    </row>
    <row r="52" spans="1:2" x14ac:dyDescent="0.2">
      <c r="A52" s="1" t="s">
        <v>629</v>
      </c>
      <c r="B52" s="1" t="s">
        <v>630</v>
      </c>
    </row>
    <row r="53" spans="1:2" x14ac:dyDescent="0.2">
      <c r="A53" s="1" t="s">
        <v>631</v>
      </c>
      <c r="B53" s="1" t="s">
        <v>632</v>
      </c>
    </row>
    <row r="54" spans="1:2" x14ac:dyDescent="0.2">
      <c r="A54" s="1">
        <v>70</v>
      </c>
      <c r="B54" s="1" t="s">
        <v>633</v>
      </c>
    </row>
    <row r="55" spans="1:2" x14ac:dyDescent="0.2">
      <c r="A55" s="1" t="s">
        <v>634</v>
      </c>
      <c r="B55" s="1" t="s">
        <v>635</v>
      </c>
    </row>
    <row r="56" spans="1:2" x14ac:dyDescent="0.2">
      <c r="A56" s="1" t="s">
        <v>636</v>
      </c>
      <c r="B56" s="1" t="s">
        <v>637</v>
      </c>
    </row>
    <row r="57" spans="1:2" x14ac:dyDescent="0.2">
      <c r="A57" s="1" t="s">
        <v>638</v>
      </c>
      <c r="B57" s="1" t="s">
        <v>639</v>
      </c>
    </row>
    <row r="58" spans="1:2" x14ac:dyDescent="0.2">
      <c r="A58" s="1" t="s">
        <v>640</v>
      </c>
      <c r="B58" s="1" t="s">
        <v>641</v>
      </c>
    </row>
    <row r="59" spans="1:2" x14ac:dyDescent="0.2">
      <c r="A59" s="1" t="s">
        <v>642</v>
      </c>
      <c r="B59" s="1" t="s">
        <v>643</v>
      </c>
    </row>
    <row r="60" spans="1:2" x14ac:dyDescent="0.2">
      <c r="A60" s="1" t="s">
        <v>644</v>
      </c>
      <c r="B60" s="1" t="s">
        <v>645</v>
      </c>
    </row>
    <row r="61" spans="1:2" x14ac:dyDescent="0.2">
      <c r="A61" s="1">
        <v>80</v>
      </c>
      <c r="B61" s="1" t="s">
        <v>646</v>
      </c>
    </row>
    <row r="62" spans="1:2" x14ac:dyDescent="0.2">
      <c r="A62" s="1" t="s">
        <v>647</v>
      </c>
      <c r="B62" s="1" t="s">
        <v>648</v>
      </c>
    </row>
    <row r="63" spans="1:2" x14ac:dyDescent="0.2">
      <c r="A63" s="1" t="s">
        <v>649</v>
      </c>
      <c r="B63" s="1" t="s">
        <v>650</v>
      </c>
    </row>
    <row r="64" spans="1:2" x14ac:dyDescent="0.2">
      <c r="A64" s="1" t="s">
        <v>651</v>
      </c>
      <c r="B64" s="1" t="s">
        <v>652</v>
      </c>
    </row>
    <row r="65" spans="1:2" x14ac:dyDescent="0.2">
      <c r="A65" s="1" t="s">
        <v>653</v>
      </c>
      <c r="B65" s="1" t="s">
        <v>654</v>
      </c>
    </row>
    <row r="66" spans="1:2" x14ac:dyDescent="0.2">
      <c r="A66" s="1" t="s">
        <v>655</v>
      </c>
      <c r="B66" s="1" t="s">
        <v>656</v>
      </c>
    </row>
    <row r="67" spans="1:2" x14ac:dyDescent="0.2">
      <c r="A67" s="1">
        <v>90</v>
      </c>
      <c r="B67" s="1" t="s">
        <v>657</v>
      </c>
    </row>
    <row r="68" spans="1:2" x14ac:dyDescent="0.2">
      <c r="A68" s="1" t="s">
        <v>658</v>
      </c>
      <c r="B68" s="1" t="s">
        <v>659</v>
      </c>
    </row>
    <row r="69" spans="1:2" x14ac:dyDescent="0.2">
      <c r="A69" s="1" t="s">
        <v>660</v>
      </c>
      <c r="B69" s="1" t="s">
        <v>661</v>
      </c>
    </row>
    <row r="70" spans="1:2" x14ac:dyDescent="0.2">
      <c r="A70" s="1" t="s">
        <v>662</v>
      </c>
      <c r="B70" s="1" t="s">
        <v>663</v>
      </c>
    </row>
    <row r="71" spans="1:2" x14ac:dyDescent="0.2">
      <c r="A71" s="1" t="s">
        <v>664</v>
      </c>
      <c r="B71" s="1" t="s">
        <v>665</v>
      </c>
    </row>
    <row r="72" spans="1:2" x14ac:dyDescent="0.2">
      <c r="A72" s="1" t="s">
        <v>666</v>
      </c>
      <c r="B72" s="1" t="s">
        <v>667</v>
      </c>
    </row>
    <row r="73" spans="1:2" x14ac:dyDescent="0.2">
      <c r="A73" s="1" t="s">
        <v>668</v>
      </c>
      <c r="B73" s="1" t="s">
        <v>669</v>
      </c>
    </row>
    <row r="74" spans="1:2" x14ac:dyDescent="0.2">
      <c r="A74" s="1" t="s">
        <v>670</v>
      </c>
      <c r="B74" s="1" t="s">
        <v>477</v>
      </c>
    </row>
    <row r="75" spans="1:2" x14ac:dyDescent="0.2">
      <c r="A75" s="1" t="s">
        <v>478</v>
      </c>
      <c r="B75" s="1" t="s">
        <v>479</v>
      </c>
    </row>
    <row r="76" spans="1:2" x14ac:dyDescent="0.2">
      <c r="A76" s="1" t="s">
        <v>480</v>
      </c>
      <c r="B76" s="1" t="s">
        <v>481</v>
      </c>
    </row>
    <row r="77" spans="1:2" x14ac:dyDescent="0.2">
      <c r="A77" s="1" t="s">
        <v>482</v>
      </c>
      <c r="B77" s="1" t="s">
        <v>483</v>
      </c>
    </row>
    <row r="78" spans="1:2" x14ac:dyDescent="0.2">
      <c r="A78" s="1" t="s">
        <v>484</v>
      </c>
      <c r="B78" s="1" t="s">
        <v>485</v>
      </c>
    </row>
    <row r="79" spans="1:2" x14ac:dyDescent="0.2">
      <c r="A79" s="1" t="s">
        <v>486</v>
      </c>
      <c r="B79" s="1" t="s">
        <v>487</v>
      </c>
    </row>
    <row r="80" spans="1:2" x14ac:dyDescent="0.2">
      <c r="A80" s="1" t="s">
        <v>488</v>
      </c>
      <c r="B80" s="1" t="s">
        <v>489</v>
      </c>
    </row>
    <row r="81" spans="1:2" x14ac:dyDescent="0.2">
      <c r="A81" s="1" t="s">
        <v>490</v>
      </c>
      <c r="B81" s="1" t="s">
        <v>491</v>
      </c>
    </row>
    <row r="82" spans="1:2" x14ac:dyDescent="0.2">
      <c r="A82" s="1" t="s">
        <v>492</v>
      </c>
      <c r="B82" s="1" t="s">
        <v>493</v>
      </c>
    </row>
    <row r="83" spans="1:2" x14ac:dyDescent="0.2">
      <c r="A83" s="1" t="s">
        <v>494</v>
      </c>
      <c r="B83" s="1" t="s">
        <v>495</v>
      </c>
    </row>
    <row r="84" spans="1:2" x14ac:dyDescent="0.2">
      <c r="A84" s="1" t="s">
        <v>496</v>
      </c>
      <c r="B84" s="1" t="s">
        <v>497</v>
      </c>
    </row>
    <row r="85" spans="1:2" x14ac:dyDescent="0.2">
      <c r="A85" s="1" t="s">
        <v>498</v>
      </c>
      <c r="B85" s="1" t="s">
        <v>499</v>
      </c>
    </row>
    <row r="86" spans="1:2" x14ac:dyDescent="0.2">
      <c r="A86" s="1" t="s">
        <v>174</v>
      </c>
      <c r="B86" s="1" t="s">
        <v>175</v>
      </c>
    </row>
    <row r="87" spans="1:2" x14ac:dyDescent="0.2">
      <c r="A87" s="1" t="s">
        <v>500</v>
      </c>
      <c r="B87" s="1" t="s">
        <v>501</v>
      </c>
    </row>
    <row r="88" spans="1:2" x14ac:dyDescent="0.2">
      <c r="A88" s="1" t="s">
        <v>172</v>
      </c>
      <c r="B88" s="1" t="s">
        <v>173</v>
      </c>
    </row>
    <row r="89" spans="1:2" x14ac:dyDescent="0.2">
      <c r="A89" s="1" t="s">
        <v>502</v>
      </c>
      <c r="B89" s="1" t="s">
        <v>503</v>
      </c>
    </row>
    <row r="90" spans="1:2" x14ac:dyDescent="0.2">
      <c r="A90" s="1" t="s">
        <v>504</v>
      </c>
      <c r="B90" s="1" t="s">
        <v>505</v>
      </c>
    </row>
    <row r="91" spans="1:2" x14ac:dyDescent="0.2">
      <c r="A91" s="1" t="s">
        <v>506</v>
      </c>
      <c r="B91" s="1" t="s">
        <v>507</v>
      </c>
    </row>
    <row r="92" spans="1:2" x14ac:dyDescent="0.2">
      <c r="A92" s="1" t="s">
        <v>508</v>
      </c>
      <c r="B92" s="1" t="s">
        <v>1142</v>
      </c>
    </row>
    <row r="93" spans="1:2" x14ac:dyDescent="0.2">
      <c r="A93" s="1" t="s">
        <v>1143</v>
      </c>
      <c r="B93" s="1" t="s">
        <v>1144</v>
      </c>
    </row>
    <row r="94" spans="1:2" x14ac:dyDescent="0.2">
      <c r="A94" s="1" t="s">
        <v>1145</v>
      </c>
      <c r="B94" s="1" t="s">
        <v>1146</v>
      </c>
    </row>
    <row r="95" spans="1:2" x14ac:dyDescent="0.2">
      <c r="A95" s="1" t="s">
        <v>1147</v>
      </c>
      <c r="B95" s="1" t="s">
        <v>365</v>
      </c>
    </row>
    <row r="96" spans="1:2" x14ac:dyDescent="0.2">
      <c r="A96" s="1" t="s">
        <v>366</v>
      </c>
      <c r="B96" s="1" t="s">
        <v>367</v>
      </c>
    </row>
    <row r="97" spans="1:2" x14ac:dyDescent="0.2">
      <c r="A97" s="1" t="s">
        <v>368</v>
      </c>
      <c r="B97" s="1" t="s">
        <v>369</v>
      </c>
    </row>
    <row r="98" spans="1:2" x14ac:dyDescent="0.2">
      <c r="A98" s="1" t="s">
        <v>370</v>
      </c>
      <c r="B98" s="1" t="s">
        <v>371</v>
      </c>
    </row>
    <row r="99" spans="1:2" x14ac:dyDescent="0.2">
      <c r="A99" s="1" t="s">
        <v>372</v>
      </c>
      <c r="B99" s="1" t="s">
        <v>373</v>
      </c>
    </row>
    <row r="100" spans="1:2" x14ac:dyDescent="0.2">
      <c r="A100" s="1" t="s">
        <v>374</v>
      </c>
      <c r="B100" s="1" t="s">
        <v>375</v>
      </c>
    </row>
    <row r="101" spans="1:2" x14ac:dyDescent="0.2">
      <c r="A101" s="1" t="s">
        <v>376</v>
      </c>
      <c r="B101" s="1" t="s">
        <v>377</v>
      </c>
    </row>
    <row r="102" spans="1:2" x14ac:dyDescent="0.2">
      <c r="A102" s="1" t="s">
        <v>378</v>
      </c>
      <c r="B102" s="1" t="s">
        <v>379</v>
      </c>
    </row>
    <row r="103" spans="1:2" x14ac:dyDescent="0.2">
      <c r="A103" s="1" t="s">
        <v>380</v>
      </c>
      <c r="B103" s="1" t="s">
        <v>381</v>
      </c>
    </row>
    <row r="104" spans="1:2" x14ac:dyDescent="0.2">
      <c r="A104" s="1" t="s">
        <v>382</v>
      </c>
      <c r="B104" s="1" t="s">
        <v>383</v>
      </c>
    </row>
    <row r="105" spans="1:2" x14ac:dyDescent="0.2">
      <c r="A105" s="1" t="s">
        <v>384</v>
      </c>
      <c r="B105" s="1" t="s">
        <v>385</v>
      </c>
    </row>
    <row r="106" spans="1:2" x14ac:dyDescent="0.2">
      <c r="A106" s="1" t="s">
        <v>386</v>
      </c>
      <c r="B106" s="1" t="s">
        <v>387</v>
      </c>
    </row>
    <row r="107" spans="1:2" x14ac:dyDescent="0.2">
      <c r="A107" s="1" t="s">
        <v>388</v>
      </c>
      <c r="B107" s="1" t="s">
        <v>389</v>
      </c>
    </row>
    <row r="108" spans="1:2" x14ac:dyDescent="0.2">
      <c r="A108" s="1" t="s">
        <v>390</v>
      </c>
      <c r="B108" s="1" t="s">
        <v>391</v>
      </c>
    </row>
    <row r="109" spans="1:2" x14ac:dyDescent="0.2">
      <c r="A109" s="1" t="s">
        <v>392</v>
      </c>
      <c r="B109" s="1" t="s">
        <v>393</v>
      </c>
    </row>
    <row r="110" spans="1:2" x14ac:dyDescent="0.2">
      <c r="A110" s="1" t="s">
        <v>394</v>
      </c>
      <c r="B110" s="1" t="s">
        <v>395</v>
      </c>
    </row>
    <row r="111" spans="1:2" x14ac:dyDescent="0.2">
      <c r="A111" s="1" t="s">
        <v>396</v>
      </c>
      <c r="B111" s="1" t="s">
        <v>397</v>
      </c>
    </row>
    <row r="112" spans="1:2" x14ac:dyDescent="0.2">
      <c r="A112" s="1" t="s">
        <v>398</v>
      </c>
      <c r="B112" s="1" t="s">
        <v>399</v>
      </c>
    </row>
    <row r="113" spans="1:2" x14ac:dyDescent="0.2">
      <c r="A113" s="1" t="s">
        <v>400</v>
      </c>
      <c r="B113" s="1" t="s">
        <v>401</v>
      </c>
    </row>
    <row r="114" spans="1:2" x14ac:dyDescent="0.2">
      <c r="A114" s="1" t="s">
        <v>402</v>
      </c>
      <c r="B114" s="1" t="s">
        <v>403</v>
      </c>
    </row>
    <row r="115" spans="1:2" x14ac:dyDescent="0.2">
      <c r="A115" s="1" t="s">
        <v>166</v>
      </c>
      <c r="B115" s="1" t="s">
        <v>167</v>
      </c>
    </row>
    <row r="116" spans="1:2" x14ac:dyDescent="0.2">
      <c r="A116" s="1" t="s">
        <v>170</v>
      </c>
      <c r="B116" s="1" t="s">
        <v>168</v>
      </c>
    </row>
    <row r="117" spans="1:2" x14ac:dyDescent="0.2">
      <c r="A117" s="1" t="s">
        <v>171</v>
      </c>
      <c r="B117" s="1" t="s">
        <v>169</v>
      </c>
    </row>
    <row r="118" spans="1:2" x14ac:dyDescent="0.2">
      <c r="A118" s="1" t="s">
        <v>404</v>
      </c>
      <c r="B118" s="1" t="s">
        <v>405</v>
      </c>
    </row>
    <row r="119" spans="1:2" x14ac:dyDescent="0.2">
      <c r="A119" s="1" t="s">
        <v>406</v>
      </c>
      <c r="B119" s="1" t="s">
        <v>407</v>
      </c>
    </row>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Allg_Daten_Einkauf</vt:lpstr>
      <vt:lpstr>WG_Bezeichnung</vt:lpstr>
      <vt:lpstr>AG 2</vt:lpstr>
      <vt:lpstr>Allg_Daten_Einkauf!Druckbereich</vt:lpstr>
    </vt:vector>
  </TitlesOfParts>
  <Company>Lekkerland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Schaaf</dc:creator>
  <cp:lastModifiedBy>Schaefer,Rene</cp:lastModifiedBy>
  <cp:lastPrinted>2017-07-25T08:01:56Z</cp:lastPrinted>
  <dcterms:created xsi:type="dcterms:W3CDTF">2010-04-01T12:11:51Z</dcterms:created>
  <dcterms:modified xsi:type="dcterms:W3CDTF">2019-12-04T14:17:04Z</dcterms:modified>
</cp:coreProperties>
</file>